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7488" windowHeight="4140" activeTab="0"/>
  </bookViews>
  <sheets>
    <sheet name="MonthlySpotActionReport.rpt" sheetId="1" r:id="rId1"/>
  </sheets>
  <definedNames/>
  <calcPr fullCalcOnLoad="1"/>
</workbook>
</file>

<file path=xl/sharedStrings.xml><?xml version="1.0" encoding="utf-8"?>
<sst xmlns="http://schemas.openxmlformats.org/spreadsheetml/2006/main" count="50" uniqueCount="13">
  <si>
    <t>20 SPOT</t>
  </si>
  <si>
    <t>Totals:</t>
  </si>
  <si>
    <t>BEST BET</t>
  </si>
  <si>
    <t>BONUS BA</t>
  </si>
  <si>
    <t>BOTTOM S</t>
  </si>
  <si>
    <t>EDGE S</t>
  </si>
  <si>
    <t>LEFT S</t>
  </si>
  <si>
    <t>MONEYBAL</t>
  </si>
  <si>
    <t>PENNY</t>
  </si>
  <si>
    <t>Regular</t>
  </si>
  <si>
    <t>RIGHT S</t>
  </si>
  <si>
    <t>SPOTLITE</t>
  </si>
  <si>
    <t>TOP S</t>
  </si>
</sst>
</file>

<file path=xl/styles.xml><?xml version="1.0" encoding="utf-8"?>
<styleSheet xmlns="http://schemas.openxmlformats.org/spreadsheetml/2006/main">
  <numFmts count="2">
    <numFmt numFmtId="50" formatCode="$#,##0.00_);($#,##0.00)"/>
    <numFmt numFmtId="51" formatCode="#,##0.00_);-#,##0.00"/>
  </numFmts>
  <fonts count="3">
    <font>
      <sz val="10"/>
      <color indexed="8"/>
      <name val="MS Sans Serif"/>
      <family val="0"/>
    </font>
    <font>
      <sz val="9.95"/>
      <color indexed="8"/>
      <name val="Times New Roman"/>
      <family val="0"/>
    </font>
    <font>
      <b/>
      <sz val="9.95"/>
      <color indexed="8"/>
      <name val="Times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">
    <xf numFmtId="0" fontId="0" fillId="0" borderId="0" xfId="0" applyNumberFormat="1" applyFill="1" applyBorder="1" applyAlignment="1" applyProtection="1">
      <alignment/>
      <protection/>
    </xf>
    <xf numFmtId="0" fontId="0" fillId="0" borderId="0" xfId="0" applyAlignment="1">
      <alignment vertical="center"/>
    </xf>
    <xf numFmtId="0" fontId="1" fillId="0" borderId="0" xfId="0" applyAlignment="1">
      <alignment vertical="center"/>
    </xf>
    <xf numFmtId="50" fontId="1" fillId="0" borderId="0" xfId="0" applyAlignment="1">
      <alignment horizontal="right" vertical="center"/>
    </xf>
    <xf numFmtId="51" fontId="1" fillId="0" borderId="0" xfId="0" applyAlignment="1">
      <alignment horizontal="right" vertical="center"/>
    </xf>
    <xf numFmtId="0" fontId="2" fillId="0" borderId="0" xfId="0" applyAlignment="1">
      <alignment vertical="center"/>
    </xf>
    <xf numFmtId="0" fontId="2" fillId="0" borderId="0" xfId="0" applyAlignment="1">
      <alignment horizontal="left" vertical="center"/>
    </xf>
    <xf numFmtId="7" fontId="2" fillId="0" borderId="0" xfId="0" applyAlignment="1">
      <alignment horizontal="right" vertical="center"/>
    </xf>
    <xf numFmtId="4" fontId="2" fillId="0" borderId="0" xfId="0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0"/>
  <sheetViews>
    <sheetView tabSelected="1" defaultGridColor="0" colorId="0" workbookViewId="0" topLeftCell="A1"/>
  </sheetViews>
  <sheetFormatPr defaultColWidth="11.421875" defaultRowHeight="12.75"/>
  <sheetData>
    <row r="1" spans="1:8" ht="12.75">
      <c r="A1" s="2" t="s">
        <v>0</v>
      </c>
      <c r="C1" s="3">
        <v>55</v>
      </c>
      <c r="D1" s="3">
        <v>24</v>
      </c>
      <c r="E1" s="3">
        <v>31</v>
      </c>
      <c r="F1" s="4">
        <v>0.3916603407</v>
      </c>
      <c r="G1" s="4">
        <v>-0.29343436771581466</v>
      </c>
      <c r="H1" s="4">
        <v>-0.0011492660443266503</v>
      </c>
    </row>
    <row r="3" spans="1:6" ht="12.75">
      <c r="A3" s="5" t="s">
        <v>0</v>
      </c>
      <c r="B3" s="6" t="s">
        <v>1</v>
      </c>
      <c r="C3" s="7">
        <f>SUBTOTAL(9,C1:C1)</f>
        <v>0</v>
      </c>
      <c r="D3" s="7">
        <f>SUBTOTAL(9,D1:D1)</f>
        <v>0</v>
      </c>
      <c r="E3" s="7">
        <f>SUBTOTAL(9,E1:E1)</f>
        <v>0</v>
      </c>
      <c r="F3" s="8">
        <f>SUBTOTAL(9,F1:F1)</f>
        <v>0</v>
      </c>
    </row>
    <row r="4" spans="1:8" ht="12.75">
      <c r="A4" s="2" t="s">
        <v>2</v>
      </c>
      <c r="C4" s="3">
        <v>214.95</v>
      </c>
      <c r="D4" s="3">
        <v>20.96</v>
      </c>
      <c r="E4" s="3">
        <v>193.99</v>
      </c>
      <c r="F4" s="4">
        <v>1.5306798226</v>
      </c>
      <c r="G4" s="4">
        <v>0.7014643584263826</v>
      </c>
      <c r="H4" s="4">
        <v>0.01073717339716318</v>
      </c>
    </row>
    <row r="5" spans="1:8" ht="12.75">
      <c r="A5" s="2" t="s">
        <v>2</v>
      </c>
      <c r="C5" s="3">
        <v>28.35</v>
      </c>
      <c r="D5" s="3">
        <v>0</v>
      </c>
      <c r="E5" s="3">
        <v>28.35</v>
      </c>
      <c r="F5" s="4">
        <v>0.2018831029</v>
      </c>
      <c r="G5" s="4">
        <v>0.6983654004223606</v>
      </c>
      <c r="H5" s="4">
        <v>0.0014098817399526716</v>
      </c>
    </row>
    <row r="7" spans="1:6" ht="12.75">
      <c r="A7" s="5" t="s">
        <v>2</v>
      </c>
      <c r="B7" s="6" t="s">
        <v>1</v>
      </c>
      <c r="C7" s="7">
        <f>SUBTOTAL(9,C4:C5)</f>
        <v>0</v>
      </c>
      <c r="D7" s="7">
        <f>SUBTOTAL(9,D4:D5)</f>
        <v>0</v>
      </c>
      <c r="E7" s="7">
        <f>SUBTOTAL(9,E4:E5)</f>
        <v>0</v>
      </c>
      <c r="F7" s="8">
        <f>SUBTOTAL(9,F4:F5)</f>
        <v>0</v>
      </c>
    </row>
    <row r="8" spans="1:8" ht="12.75">
      <c r="A8" s="2" t="s">
        <v>3</v>
      </c>
      <c r="C8" s="3">
        <v>267.5</v>
      </c>
      <c r="D8" s="3">
        <v>778.5</v>
      </c>
      <c r="E8" s="3">
        <v>-511</v>
      </c>
      <c r="F8" s="4">
        <v>1.9048934755</v>
      </c>
      <c r="G8" s="4">
        <v>0.9271469068811646</v>
      </c>
      <c r="H8" s="4">
        <v>0.01766116093747937</v>
      </c>
    </row>
    <row r="10" spans="1:6" ht="12.75">
      <c r="A10" s="5" t="s">
        <v>3</v>
      </c>
      <c r="B10" s="6" t="s">
        <v>1</v>
      </c>
      <c r="C10" s="7">
        <f>SUBTOTAL(9,C8:C8)</f>
        <v>0</v>
      </c>
      <c r="D10" s="7">
        <f>SUBTOTAL(9,D8:D8)</f>
        <v>0</v>
      </c>
      <c r="E10" s="7">
        <f>SUBTOTAL(9,E8:E8)</f>
        <v>0</v>
      </c>
      <c r="F10" s="8">
        <f>SUBTOTAL(9,F8:F8)</f>
        <v>0</v>
      </c>
    </row>
    <row r="11" spans="1:8" ht="12.75">
      <c r="A11" s="2" t="s">
        <v>4</v>
      </c>
      <c r="C11" s="3">
        <v>740</v>
      </c>
      <c r="D11" s="3">
        <v>600</v>
      </c>
      <c r="E11" s="3">
        <v>140</v>
      </c>
      <c r="F11" s="4">
        <v>5.2696118574</v>
      </c>
      <c r="G11" s="4">
        <v>-0.016215158454870204</v>
      </c>
      <c r="H11" s="4">
        <v>-0.000854475912634039</v>
      </c>
    </row>
    <row r="13" spans="1:6" ht="12.75">
      <c r="A13" s="5" t="s">
        <v>4</v>
      </c>
      <c r="B13" s="6" t="s">
        <v>1</v>
      </c>
      <c r="C13" s="7">
        <f>SUBTOTAL(9,C11:C11)</f>
        <v>0</v>
      </c>
      <c r="D13" s="7">
        <f>SUBTOTAL(9,D11:D11)</f>
        <v>0</v>
      </c>
      <c r="E13" s="7">
        <f>SUBTOTAL(9,E11:E11)</f>
        <v>0</v>
      </c>
      <c r="F13" s="8">
        <f>SUBTOTAL(9,F11:F11)</f>
        <v>0</v>
      </c>
    </row>
    <row r="14" spans="1:8" ht="12.75">
      <c r="A14" s="2" t="s">
        <v>5</v>
      </c>
      <c r="C14" s="3">
        <v>50</v>
      </c>
      <c r="D14" s="3">
        <v>8</v>
      </c>
      <c r="E14" s="3">
        <v>42</v>
      </c>
      <c r="F14" s="4">
        <v>0.3560548552</v>
      </c>
      <c r="G14" s="4">
        <v>-0.2906179172225418</v>
      </c>
      <c r="H14" s="4">
        <v>-0.001034759204351977</v>
      </c>
    </row>
    <row r="16" spans="1:6" ht="12.75">
      <c r="A16" s="5" t="s">
        <v>5</v>
      </c>
      <c r="B16" s="6" t="s">
        <v>1</v>
      </c>
      <c r="C16" s="7">
        <f>SUBTOTAL(9,C14:C14)</f>
        <v>0</v>
      </c>
      <c r="D16" s="7">
        <f>SUBTOTAL(9,D14:D14)</f>
        <v>0</v>
      </c>
      <c r="E16" s="7">
        <f>SUBTOTAL(9,E14:E14)</f>
        <v>0</v>
      </c>
      <c r="F16" s="8">
        <f>SUBTOTAL(9,F14:F14)</f>
        <v>0</v>
      </c>
    </row>
    <row r="17" spans="1:8" ht="12.75">
      <c r="A17" s="2" t="s">
        <v>6</v>
      </c>
      <c r="C17" s="3">
        <v>10</v>
      </c>
      <c r="D17" s="3">
        <v>20</v>
      </c>
      <c r="E17" s="3">
        <v>-10</v>
      </c>
      <c r="F17" s="4">
        <v>0.071210971</v>
      </c>
      <c r="G17" s="4">
        <v>-0.016215158454870204</v>
      </c>
      <c r="H17" s="4">
        <v>-1.154697178490167E-05</v>
      </c>
    </row>
    <row r="19" spans="1:6" ht="12.75">
      <c r="A19" s="5" t="s">
        <v>6</v>
      </c>
      <c r="B19" s="6" t="s">
        <v>1</v>
      </c>
      <c r="C19" s="7">
        <f>SUBTOTAL(9,C17:C17)</f>
        <v>0</v>
      </c>
      <c r="D19" s="7">
        <f>SUBTOTAL(9,D17:D17)</f>
        <v>0</v>
      </c>
      <c r="E19" s="7">
        <f>SUBTOTAL(9,E17:E17)</f>
        <v>0</v>
      </c>
      <c r="F19" s="8">
        <f>SUBTOTAL(9,F17:F17)</f>
        <v>0</v>
      </c>
    </row>
    <row r="20" spans="1:8" ht="12.75">
      <c r="A20" s="2" t="s">
        <v>7</v>
      </c>
      <c r="C20" s="3">
        <v>168.25</v>
      </c>
      <c r="D20" s="3">
        <v>24.8</v>
      </c>
      <c r="E20" s="3">
        <v>143.45</v>
      </c>
      <c r="F20" s="4">
        <v>1.1981245878</v>
      </c>
      <c r="G20" s="4">
        <v>0.4491742434780408</v>
      </c>
      <c r="H20" s="4">
        <v>0.005381667053175044</v>
      </c>
    </row>
    <row r="21" spans="1:8" ht="12.75">
      <c r="A21" s="2" t="s">
        <v>7</v>
      </c>
      <c r="C21" s="3">
        <v>12.5</v>
      </c>
      <c r="D21" s="3">
        <v>0</v>
      </c>
      <c r="E21" s="3">
        <v>12.5</v>
      </c>
      <c r="F21" s="4">
        <v>0.0890137138</v>
      </c>
      <c r="G21" s="4">
        <v>0.5851774807471019</v>
      </c>
      <c r="H21" s="4">
        <v>0.0005208882079342754</v>
      </c>
    </row>
    <row r="23" spans="1:6" ht="12.75">
      <c r="A23" s="5" t="s">
        <v>7</v>
      </c>
      <c r="B23" s="6" t="s">
        <v>1</v>
      </c>
      <c r="C23" s="7">
        <f>SUBTOTAL(9,C20:C21)</f>
        <v>0</v>
      </c>
      <c r="D23" s="7">
        <f>SUBTOTAL(9,D20:D21)</f>
        <v>0</v>
      </c>
      <c r="E23" s="7">
        <f>SUBTOTAL(9,E20:E21)</f>
        <v>0</v>
      </c>
      <c r="F23" s="8">
        <f>SUBTOTAL(9,F20:F21)</f>
        <v>0</v>
      </c>
    </row>
    <row r="24" spans="1:8" ht="12.75">
      <c r="A24" s="2" t="s">
        <v>8</v>
      </c>
      <c r="C24" s="3">
        <v>659.3</v>
      </c>
      <c r="D24" s="3">
        <v>224</v>
      </c>
      <c r="E24" s="3">
        <v>435.3</v>
      </c>
      <c r="F24" s="4">
        <v>4.6949393211</v>
      </c>
      <c r="G24" s="4">
        <v>0.9971335691242055</v>
      </c>
      <c r="H24" s="4">
        <v>0.04681481602070017</v>
      </c>
    </row>
    <row r="26" spans="1:6" ht="12.75">
      <c r="A26" s="5" t="s">
        <v>8</v>
      </c>
      <c r="B26" s="6" t="s">
        <v>1</v>
      </c>
      <c r="C26" s="7">
        <f>SUBTOTAL(9,C24:C24)</f>
        <v>0</v>
      </c>
      <c r="D26" s="7">
        <f>SUBTOTAL(9,D24:D24)</f>
        <v>0</v>
      </c>
      <c r="E26" s="7">
        <f>SUBTOTAL(9,E24:E24)</f>
        <v>0</v>
      </c>
      <c r="F26" s="8">
        <f>SUBTOTAL(9,F24:F24)</f>
        <v>0</v>
      </c>
    </row>
    <row r="27" spans="1:8" ht="12.75">
      <c r="A27" s="2" t="s">
        <v>9</v>
      </c>
      <c r="C27" s="3">
        <v>3770.25</v>
      </c>
      <c r="D27" s="3">
        <v>2328.75</v>
      </c>
      <c r="E27" s="3">
        <v>1441.5</v>
      </c>
      <c r="F27" s="4">
        <v>26.848316359000002</v>
      </c>
      <c r="G27" s="4">
        <v>0.75</v>
      </c>
      <c r="H27" s="4">
        <v>0.20136237269249999</v>
      </c>
    </row>
    <row r="28" spans="1:8" ht="12.75">
      <c r="A28" s="2" t="s">
        <v>9</v>
      </c>
      <c r="C28" s="3">
        <v>4516.5</v>
      </c>
      <c r="D28" s="3">
        <v>4657.25</v>
      </c>
      <c r="E28" s="3">
        <v>-140.75</v>
      </c>
      <c r="F28" s="4">
        <v>32.1624350733</v>
      </c>
      <c r="G28" s="4">
        <v>0.781645569620253</v>
      </c>
      <c r="H28" s="4">
        <v>0.2513962488324399</v>
      </c>
    </row>
    <row r="29" spans="1:8" ht="12.75">
      <c r="A29" s="2" t="s">
        <v>9</v>
      </c>
      <c r="C29" s="3">
        <v>1221.5</v>
      </c>
      <c r="D29" s="3">
        <v>873.75</v>
      </c>
      <c r="E29" s="3">
        <v>347.75</v>
      </c>
      <c r="F29" s="4">
        <v>8.6984201133</v>
      </c>
      <c r="G29" s="4">
        <v>0.7631450827653354</v>
      </c>
      <c r="H29" s="4">
        <v>0.06638156537291987</v>
      </c>
    </row>
    <row r="30" spans="1:8" ht="12.75">
      <c r="A30" s="2" t="s">
        <v>9</v>
      </c>
      <c r="C30" s="3">
        <v>378.49</v>
      </c>
      <c r="D30" s="3">
        <v>267.34</v>
      </c>
      <c r="E30" s="3">
        <v>111.15</v>
      </c>
      <c r="F30" s="4">
        <v>2.6952640431</v>
      </c>
      <c r="G30" s="4">
        <v>0.7622440850288951</v>
      </c>
      <c r="H30" s="4">
        <v>0.020544490744440404</v>
      </c>
    </row>
    <row r="31" spans="1:8" ht="12.75">
      <c r="A31" s="2" t="s">
        <v>9</v>
      </c>
      <c r="C31" s="3">
        <v>225.5</v>
      </c>
      <c r="D31" s="3">
        <v>14.5</v>
      </c>
      <c r="E31" s="3">
        <v>211</v>
      </c>
      <c r="F31" s="4">
        <v>1.6058073971</v>
      </c>
      <c r="G31" s="4">
        <v>0.72079818915262</v>
      </c>
      <c r="H31" s="4">
        <v>0.011574630639575622</v>
      </c>
    </row>
    <row r="32" spans="1:8" ht="12.75">
      <c r="A32" s="2" t="s">
        <v>9</v>
      </c>
      <c r="C32" s="3">
        <v>318</v>
      </c>
      <c r="D32" s="3">
        <v>350.5</v>
      </c>
      <c r="E32" s="3">
        <v>-32.5</v>
      </c>
      <c r="F32" s="4">
        <v>2.2645088792</v>
      </c>
      <c r="G32" s="4">
        <v>0.7315342884963133</v>
      </c>
      <c r="H32" s="4">
        <v>0.01656565891739156</v>
      </c>
    </row>
    <row r="33" spans="1:8" ht="12.75">
      <c r="A33" s="2" t="s">
        <v>9</v>
      </c>
      <c r="C33" s="3">
        <v>33</v>
      </c>
      <c r="D33" s="3">
        <v>2</v>
      </c>
      <c r="E33" s="3">
        <v>31</v>
      </c>
      <c r="F33" s="4">
        <v>0.23499620439999996</v>
      </c>
      <c r="G33" s="4">
        <v>0.7130121845311699</v>
      </c>
      <c r="H33" s="4">
        <v>0.0016755515705577729</v>
      </c>
    </row>
    <row r="34" spans="1:8" ht="12.75">
      <c r="A34" s="2" t="s">
        <v>9</v>
      </c>
      <c r="C34" s="3">
        <v>355.74</v>
      </c>
      <c r="D34" s="3">
        <v>174.08</v>
      </c>
      <c r="E34" s="3">
        <v>181.66</v>
      </c>
      <c r="F34" s="4">
        <v>2.533259084</v>
      </c>
      <c r="G34" s="4">
        <v>0.7394335506698938</v>
      </c>
      <c r="H34" s="4">
        <v>0.01873176759248883</v>
      </c>
    </row>
    <row r="35" spans="1:8" ht="12.75">
      <c r="A35" s="2" t="s">
        <v>9</v>
      </c>
      <c r="C35" s="3">
        <v>5</v>
      </c>
      <c r="D35" s="3">
        <v>0</v>
      </c>
      <c r="E35" s="3">
        <v>5</v>
      </c>
      <c r="F35" s="4">
        <v>0.0356054855</v>
      </c>
      <c r="G35" s="4">
        <v>0.7459854698280212</v>
      </c>
      <c r="H35" s="4">
        <v>0.000265611748291723</v>
      </c>
    </row>
    <row r="36" spans="1:8" ht="12.75">
      <c r="A36" s="2" t="s">
        <v>9</v>
      </c>
      <c r="C36" s="3">
        <v>6</v>
      </c>
      <c r="D36" s="3">
        <v>0</v>
      </c>
      <c r="E36" s="3">
        <v>6</v>
      </c>
      <c r="F36" s="4">
        <v>0.0427265826</v>
      </c>
      <c r="G36" s="4">
        <v>0.7238013633488607</v>
      </c>
      <c r="H36" s="4">
        <v>0.00030925558737117707</v>
      </c>
    </row>
    <row r="37" spans="1:8" ht="12.75">
      <c r="A37" s="2" t="s">
        <v>9</v>
      </c>
      <c r="C37" s="3">
        <v>267.5</v>
      </c>
      <c r="D37" s="3">
        <v>139.5</v>
      </c>
      <c r="E37" s="3">
        <v>128</v>
      </c>
      <c r="F37" s="4">
        <v>1.9048934755</v>
      </c>
      <c r="G37" s="4">
        <v>0.7027625443402402</v>
      </c>
      <c r="H37" s="4">
        <v>0.013386877855395036</v>
      </c>
    </row>
    <row r="39" spans="1:6" ht="12.75">
      <c r="A39" s="5" t="s">
        <v>9</v>
      </c>
      <c r="B39" s="6" t="s">
        <v>1</v>
      </c>
      <c r="C39" s="7">
        <f>SUBTOTAL(9,C27:C37)</f>
        <v>0</v>
      </c>
      <c r="D39" s="7">
        <f>SUBTOTAL(9,D27:D37)</f>
        <v>0</v>
      </c>
      <c r="E39" s="7">
        <f>SUBTOTAL(9,E27:E37)</f>
        <v>0</v>
      </c>
      <c r="F39" s="8">
        <f>SUBTOTAL(9,F27:F37)</f>
        <v>0</v>
      </c>
    </row>
    <row r="40" spans="1:8" ht="12.75">
      <c r="A40" s="2" t="s">
        <v>10</v>
      </c>
      <c r="C40" s="3">
        <v>60</v>
      </c>
      <c r="D40" s="3">
        <v>0</v>
      </c>
      <c r="E40" s="3">
        <v>60</v>
      </c>
      <c r="F40" s="4">
        <v>0.4272658262</v>
      </c>
      <c r="G40" s="4">
        <v>-0.016215158454870204</v>
      </c>
      <c r="H40" s="4">
        <v>-6.928183074184031E-05</v>
      </c>
    </row>
    <row r="42" spans="1:6" ht="12.75">
      <c r="A42" s="5" t="s">
        <v>10</v>
      </c>
      <c r="B42" s="6" t="s">
        <v>1</v>
      </c>
      <c r="C42" s="7">
        <f>SUBTOTAL(9,C40:C40)</f>
        <v>0</v>
      </c>
      <c r="D42" s="7">
        <f>SUBTOTAL(9,D40:D40)</f>
        <v>0</v>
      </c>
      <c r="E42" s="7">
        <f>SUBTOTAL(9,E40:E40)</f>
        <v>0</v>
      </c>
      <c r="F42" s="8">
        <f>SUBTOTAL(9,F40:F40)</f>
        <v>0</v>
      </c>
    </row>
    <row r="43" spans="1:8" ht="12.75">
      <c r="A43" s="2" t="s">
        <v>11</v>
      </c>
      <c r="C43" s="3">
        <v>119.45</v>
      </c>
      <c r="D43" s="3">
        <v>26</v>
      </c>
      <c r="E43" s="3">
        <v>93.45</v>
      </c>
      <c r="F43" s="4">
        <v>0.8506150491</v>
      </c>
      <c r="G43" s="4">
        <v>0.5825219084712759</v>
      </c>
      <c r="H43" s="4">
        <v>0.0049550190177612</v>
      </c>
    </row>
    <row r="44" spans="1:8" ht="12.75">
      <c r="A44" s="2" t="s">
        <v>11</v>
      </c>
      <c r="C44" s="3">
        <v>125</v>
      </c>
      <c r="D44" s="3">
        <v>16</v>
      </c>
      <c r="E44" s="3">
        <v>109</v>
      </c>
      <c r="F44" s="4">
        <v>0.890137138</v>
      </c>
      <c r="G44" s="4">
        <v>0.5554919763780519</v>
      </c>
      <c r="H44" s="4">
        <v>0.004944640380351228</v>
      </c>
    </row>
    <row r="45" spans="1:8" ht="12.75">
      <c r="A45" s="2" t="s">
        <v>11</v>
      </c>
      <c r="C45" s="3">
        <v>10</v>
      </c>
      <c r="D45" s="3">
        <v>0</v>
      </c>
      <c r="E45" s="3">
        <v>10</v>
      </c>
      <c r="F45" s="4">
        <v>0.071210971</v>
      </c>
      <c r="G45" s="4">
        <v>0.4950099109751002</v>
      </c>
      <c r="H45" s="4">
        <v>0.0003525013641516044</v>
      </c>
    </row>
    <row r="47" spans="1:6" ht="12.75">
      <c r="A47" s="5" t="s">
        <v>11</v>
      </c>
      <c r="B47" s="6" t="s">
        <v>1</v>
      </c>
      <c r="C47" s="7">
        <f>SUBTOTAL(9,C43:C45)</f>
        <v>0</v>
      </c>
      <c r="D47" s="7">
        <f>SUBTOTAL(9,D43:D45)</f>
        <v>0</v>
      </c>
      <c r="E47" s="7">
        <f>SUBTOTAL(9,E43:E45)</f>
        <v>0</v>
      </c>
      <c r="F47" s="8">
        <f>SUBTOTAL(9,F43:F45)</f>
        <v>0</v>
      </c>
    </row>
    <row r="48" spans="1:8" ht="12.75">
      <c r="A48" s="2" t="s">
        <v>12</v>
      </c>
      <c r="C48" s="3">
        <v>425</v>
      </c>
      <c r="D48" s="3">
        <v>320</v>
      </c>
      <c r="E48" s="3">
        <v>105</v>
      </c>
      <c r="F48" s="4">
        <v>3.0264662694</v>
      </c>
      <c r="G48" s="4">
        <v>-0.016215158454870204</v>
      </c>
      <c r="H48" s="4">
        <v>-0.000490746301166409</v>
      </c>
    </row>
    <row r="50" spans="1:6" ht="12.75">
      <c r="A50" s="5" t="s">
        <v>12</v>
      </c>
      <c r="B50" s="6" t="s">
        <v>1</v>
      </c>
      <c r="C50" s="7">
        <f>SUBTOTAL(9,C48:C48)</f>
        <v>0</v>
      </c>
      <c r="D50" s="7">
        <f>SUBTOTAL(9,D48:D48)</f>
        <v>0</v>
      </c>
      <c r="E50" s="7">
        <f>SUBTOTAL(9,E48:E48)</f>
        <v>0</v>
      </c>
      <c r="F50" s="8">
        <f>SUBTOTAL(9,F48:F48)</f>
        <v>0</v>
      </c>
    </row>
  </sheetData>
  <printOptions/>
  <pageMargins left="0.25" right="0.25" top="0.25" bottom="0.25" header="0" footer="0"/>
  <pageSetup blackAndWhite="1" errors="NA"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