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<sst xmlns="http://schemas.openxmlformats.org/spreadsheetml/2006/main" count="72" uniqueCount="13">
  <si>
    <t>20 SPOT</t>
  </si>
  <si>
    <t>Totals:</t>
  </si>
  <si>
    <t>BEST BET</t>
  </si>
  <si>
    <t>BOTTOM S</t>
  </si>
  <si>
    <t>EDGE S</t>
  </si>
  <si>
    <t>KINGO</t>
  </si>
  <si>
    <t>LASTBALL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</si>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</sst>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171.5</v>
      </c>
      <c r="D1" s="3">
        <v>46</v>
      </c>
      <c r="E1" s="3">
        <v>125.5</v>
      </c>
      <c r="F1" s="4">
        <v>4.023724725</v>
      </c>
      <c r="G1" s="4">
        <v>-2.6123927248924135</v>
      </c>
      <c r="H1" s="4">
        <v>-0.10511549198559726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29.7</v>
      </c>
      <c r="D4" s="3">
        <v>51</v>
      </c>
      <c r="E4" s="3">
        <v>-21.3</v>
      </c>
      <c r="F4" s="4">
        <v>0.696819967</v>
      </c>
      <c r="G4" s="4">
        <v>0.672151898734178</v>
      </c>
      <c r="H4" s="4">
        <v>0.004683688638949371</v>
      </c>
    </row>
    <row r="5" spans="1:8" ht="12.75">
      <c r="A5" s="2" t="s">
        <v>2</v>
      </c>
      <c r="C5" s="3">
        <v>170.9</v>
      </c>
      <c r="D5" s="3">
        <v>0</v>
      </c>
      <c r="E5" s="3">
        <v>170.9</v>
      </c>
      <c r="F5" s="4">
        <v>4.009647554</v>
      </c>
      <c r="G5" s="4">
        <v>0.6490262901655303</v>
      </c>
      <c r="H5" s="4">
        <v>0.026023666768439126</v>
      </c>
    </row>
    <row r="6" spans="1:8" ht="12.75">
      <c r="A6" s="2" t="s">
        <v>2</v>
      </c>
      <c r="C6" s="3">
        <v>24.85</v>
      </c>
      <c r="D6" s="3">
        <v>2</v>
      </c>
      <c r="E6" s="3">
        <v>22.85</v>
      </c>
      <c r="F6" s="4">
        <v>0.583029501</v>
      </c>
      <c r="G6" s="4">
        <v>0.6861473969068895</v>
      </c>
      <c r="H6" s="4">
        <v>0.004000441744310727</v>
      </c>
    </row>
    <row r="7" spans="1:8" ht="12.75">
      <c r="A7" s="2" t="s">
        <v>2</v>
      </c>
      <c r="C7" s="3">
        <v>72</v>
      </c>
      <c r="D7" s="3">
        <v>0</v>
      </c>
      <c r="E7" s="3">
        <v>72</v>
      </c>
      <c r="F7" s="4">
        <v>1.689260526</v>
      </c>
      <c r="G7" s="4">
        <v>0.6826856687616172</v>
      </c>
      <c r="H7" s="4">
        <v>0.011532339519049115</v>
      </c>
    </row>
    <row r="8" spans="1:8" ht="12.75">
      <c r="A8" s="2" t="s">
        <v>2</v>
      </c>
      <c r="C8" s="3">
        <v>6.75</v>
      </c>
      <c r="D8" s="3">
        <v>0</v>
      </c>
      <c r="E8" s="3">
        <v>6.75</v>
      </c>
      <c r="F8" s="4">
        <v>0.158368174</v>
      </c>
      <c r="G8" s="4">
        <v>0.6478693219199552</v>
      </c>
      <c r="H8" s="4">
        <v>0.0010260188150308144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2.5</v>
      </c>
      <c r="D11" s="3">
        <v>0</v>
      </c>
      <c r="E11" s="3">
        <v>2.5</v>
      </c>
      <c r="F11" s="4">
        <v>0.058654879</v>
      </c>
      <c r="G11" s="4">
        <v>0.8005555282959158</v>
      </c>
      <c r="H11" s="4">
        <v>0.0004695648764497802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10</v>
      </c>
      <c r="D14" s="3">
        <v>0</v>
      </c>
      <c r="E14" s="3">
        <v>10</v>
      </c>
      <c r="F14" s="4">
        <v>0.234619517</v>
      </c>
      <c r="G14" s="4">
        <v>0.36278570832041845</v>
      </c>
      <c r="H14" s="4">
        <v>0.0008511660766063946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64.5</v>
      </c>
      <c r="D17" s="3">
        <v>30</v>
      </c>
      <c r="E17" s="3">
        <v>34.5</v>
      </c>
      <c r="F17" s="4">
        <v>1.513295888</v>
      </c>
      <c r="G17" s="4">
        <v>0.7658480759746579</v>
      </c>
      <c r="H17" s="4">
        <v>0.011589547442051613</v>
      </c>
    </row>
    <row r="18" spans="1:8" ht="12.75">
      <c r="A18" s="2" t="s">
        <v>5</v>
      </c>
      <c r="C18" s="3">
        <v>51.6</v>
      </c>
      <c r="D18" s="3">
        <v>0</v>
      </c>
      <c r="E18" s="3">
        <v>51.6</v>
      </c>
      <c r="F18" s="4">
        <v>1.21063671</v>
      </c>
      <c r="G18" s="4">
        <v>0.7739096346691292</v>
      </c>
      <c r="H18" s="4">
        <v>0.009369234139531364</v>
      </c>
    </row>
    <row r="19" spans="1:8" ht="12.75">
      <c r="A19" s="2" t="s">
        <v>5</v>
      </c>
      <c r="C19" s="3">
        <v>12.9</v>
      </c>
      <c r="D19" s="3">
        <v>0</v>
      </c>
      <c r="E19" s="3">
        <v>12.9</v>
      </c>
      <c r="F19" s="4">
        <v>0.302659177</v>
      </c>
      <c r="G19" s="4">
        <v>0.4345660666104565</v>
      </c>
      <c r="H19" s="4">
        <v>0.0013152540807244793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5</v>
      </c>
      <c r="D22" s="3">
        <v>15</v>
      </c>
      <c r="E22" s="3">
        <v>-10</v>
      </c>
      <c r="F22" s="4">
        <v>0.117309758</v>
      </c>
      <c r="G22" s="4">
        <v>0.9375</v>
      </c>
      <c r="H22" s="4">
        <v>0.00109977898125</v>
      </c>
    </row>
    <row r="23" spans="1:8" ht="12.75">
      <c r="A23" s="2" t="s">
        <v>6</v>
      </c>
      <c r="C23" s="3">
        <v>9.5</v>
      </c>
      <c r="D23" s="3">
        <v>1.5</v>
      </c>
      <c r="E23" s="3">
        <v>8</v>
      </c>
      <c r="F23" s="4">
        <v>0.222888541</v>
      </c>
      <c r="G23" s="4">
        <v>0.9247935608695105</v>
      </c>
      <c r="H23" s="4">
        <v>0.002061258875083998</v>
      </c>
    </row>
    <row r="24" spans="1:8" ht="12.75">
      <c r="A24" s="2" t="s">
        <v>6</v>
      </c>
      <c r="C24" s="3">
        <v>183.5</v>
      </c>
      <c r="D24" s="3">
        <v>25.25</v>
      </c>
      <c r="E24" s="3">
        <v>158.25</v>
      </c>
      <c r="F24" s="4">
        <v>4.305268146</v>
      </c>
      <c r="G24" s="4">
        <v>0.9306026252228786</v>
      </c>
      <c r="H24" s="4">
        <v>0.04006493838956035</v>
      </c>
    </row>
    <row r="25" spans="1:8" ht="12.75">
      <c r="A25" s="2" t="s">
        <v>6</v>
      </c>
      <c r="C25" s="3">
        <v>50.5</v>
      </c>
      <c r="D25" s="3">
        <v>27</v>
      </c>
      <c r="E25" s="3">
        <v>23.5</v>
      </c>
      <c r="F25" s="4">
        <v>1.184828563</v>
      </c>
      <c r="G25" s="4">
        <v>0.9178416520188672</v>
      </c>
      <c r="H25" s="4">
        <v>0.010874850056230602</v>
      </c>
    </row>
    <row r="26" spans="1:8" ht="12.75">
      <c r="A26" s="2" t="s">
        <v>6</v>
      </c>
      <c r="C26" s="3">
        <v>1</v>
      </c>
      <c r="D26" s="3">
        <v>0</v>
      </c>
      <c r="E26" s="3">
        <v>1</v>
      </c>
      <c r="F26" s="4">
        <v>0.023461951</v>
      </c>
      <c r="G26" s="4">
        <v>0.9237368391781431</v>
      </c>
      <c r="H26" s="4">
        <v>0.0002167266845769248</v>
      </c>
    </row>
    <row r="27" ht="12.75">
      <c r="A27" s="5" t="s">
        <v>6</v>
      </c>
    </row>
    <row r="28" spans="1:6" ht="12.75">
      <c r="A28" s="6" t="s">
        <v>1</v>
      </c>
      <c r="C28" s="7">
        <f>SUBTOTAL(9,C22:C26)</f>
        <v>0</v>
      </c>
      <c r="D28" s="7">
        <f>SUBTOTAL(9,D22:D26)</f>
        <v>0</v>
      </c>
      <c r="E28" s="7">
        <f>SUBTOTAL(9,E22:E26)</f>
        <v>0</v>
      </c>
      <c r="F28" s="8">
        <f>SUBTOTAL(9,F22:F26)</f>
        <v>0</v>
      </c>
    </row>
    <row r="29" spans="1:8" ht="12.75">
      <c r="A29" s="2" t="s">
        <v>7</v>
      </c>
      <c r="C29" s="3">
        <v>3.6</v>
      </c>
      <c r="D29" s="3">
        <v>3</v>
      </c>
      <c r="E29" s="3">
        <v>0.6</v>
      </c>
      <c r="F29" s="4">
        <v>0.084463026</v>
      </c>
      <c r="G29" s="4">
        <v>0.9960126582278481</v>
      </c>
      <c r="H29" s="4">
        <v>0.0008412624304822785</v>
      </c>
    </row>
    <row r="30" spans="1:8" ht="12.75">
      <c r="A30" s="2" t="s">
        <v>7</v>
      </c>
      <c r="C30" s="3">
        <v>2.4</v>
      </c>
      <c r="D30" s="3">
        <v>0</v>
      </c>
      <c r="E30" s="3">
        <v>2.4</v>
      </c>
      <c r="F30" s="4">
        <v>0.056308684</v>
      </c>
      <c r="G30" s="4">
        <v>0.996937682570594</v>
      </c>
      <c r="H30" s="4">
        <v>0.0005613624893555988</v>
      </c>
    </row>
    <row r="31" spans="1:8" ht="12.75">
      <c r="A31" s="2" t="s">
        <v>7</v>
      </c>
      <c r="C31" s="3">
        <v>0.6</v>
      </c>
      <c r="D31" s="3">
        <v>0</v>
      </c>
      <c r="E31" s="3">
        <v>0.6</v>
      </c>
      <c r="F31" s="4">
        <v>0.014077171</v>
      </c>
      <c r="G31" s="4">
        <v>0.9965592635212889</v>
      </c>
      <c r="H31" s="4">
        <v>0.00014028735164223246</v>
      </c>
    </row>
    <row r="32" spans="1:8" ht="12.75">
      <c r="A32" s="2" t="s">
        <v>7</v>
      </c>
      <c r="C32" s="3">
        <v>10</v>
      </c>
      <c r="D32" s="3">
        <v>2.3</v>
      </c>
      <c r="E32" s="3">
        <v>7.7</v>
      </c>
      <c r="F32" s="4">
        <v>0.234619517</v>
      </c>
      <c r="G32" s="4">
        <v>0.9961993386360475</v>
      </c>
      <c r="H32" s="4">
        <v>0.0023372780766650887</v>
      </c>
    </row>
    <row r="33" spans="1:8" ht="12.75">
      <c r="A33" s="2" t="s">
        <v>7</v>
      </c>
      <c r="C33" s="3">
        <v>35</v>
      </c>
      <c r="D33" s="3">
        <v>0</v>
      </c>
      <c r="E33" s="3">
        <v>35</v>
      </c>
      <c r="F33" s="4">
        <v>0.821168311</v>
      </c>
      <c r="G33" s="4">
        <v>0.996752488111947</v>
      </c>
      <c r="H33" s="4">
        <v>0.008185015571479352</v>
      </c>
    </row>
    <row r="34" ht="12.75">
      <c r="A34" s="5" t="s">
        <v>7</v>
      </c>
    </row>
    <row r="35" spans="1:6" ht="12.75">
      <c r="A35" s="6" t="s">
        <v>1</v>
      </c>
      <c r="C35" s="7">
        <f>SUBTOTAL(9,C29:C33)</f>
        <v>0</v>
      </c>
      <c r="D35" s="7">
        <f>SUBTOTAL(9,D29:D33)</f>
        <v>0</v>
      </c>
      <c r="E35" s="7">
        <f>SUBTOTAL(9,E29:E33)</f>
        <v>0</v>
      </c>
      <c r="F35" s="8">
        <f>SUBTOTAL(9,F29:F33)</f>
        <v>0</v>
      </c>
    </row>
    <row r="36" spans="1:8" ht="12.75">
      <c r="A36" s="2" t="s">
        <v>8</v>
      </c>
      <c r="C36" s="3">
        <v>1</v>
      </c>
      <c r="D36" s="3">
        <v>2.25</v>
      </c>
      <c r="E36" s="3">
        <v>-1.25</v>
      </c>
      <c r="F36" s="4">
        <v>0.023461951</v>
      </c>
      <c r="G36" s="4">
        <v>0.9375</v>
      </c>
      <c r="H36" s="4">
        <v>0.00021995579062500007</v>
      </c>
    </row>
    <row r="37" spans="1:8" ht="12.75">
      <c r="A37" s="2" t="s">
        <v>8</v>
      </c>
      <c r="C37" s="3">
        <v>2</v>
      </c>
      <c r="D37" s="3">
        <v>0</v>
      </c>
      <c r="E37" s="3">
        <v>2</v>
      </c>
      <c r="F37" s="4">
        <v>0.046923903</v>
      </c>
      <c r="G37" s="4">
        <v>0.923442064264849</v>
      </c>
      <c r="H37" s="4">
        <v>0.0004333150584968354</v>
      </c>
    </row>
    <row r="38" spans="1:8" ht="12.75">
      <c r="A38" s="2" t="s">
        <v>8</v>
      </c>
      <c r="C38" s="3">
        <v>35</v>
      </c>
      <c r="D38" s="3">
        <v>46.75</v>
      </c>
      <c r="E38" s="3">
        <v>-11.75</v>
      </c>
      <c r="F38" s="4">
        <v>0.821168311</v>
      </c>
      <c r="G38" s="4">
        <v>0.8986646265127279</v>
      </c>
      <c r="H38" s="4">
        <v>0.007379549135089026</v>
      </c>
    </row>
    <row r="39" spans="1:8" ht="12.75">
      <c r="A39" s="2" t="s">
        <v>8</v>
      </c>
      <c r="C39" s="3">
        <v>15</v>
      </c>
      <c r="D39" s="3">
        <v>2.75</v>
      </c>
      <c r="E39" s="3">
        <v>12.25</v>
      </c>
      <c r="F39" s="4">
        <v>0.35192927600000007</v>
      </c>
      <c r="G39" s="4">
        <v>0.9120610402255974</v>
      </c>
      <c r="H39" s="4">
        <v>0.0032098098155440157</v>
      </c>
    </row>
    <row r="40" spans="1:8" ht="12.75">
      <c r="A40" s="2" t="s">
        <v>8</v>
      </c>
      <c r="C40" s="3">
        <v>6</v>
      </c>
      <c r="D40" s="3">
        <v>0.5</v>
      </c>
      <c r="E40" s="3">
        <v>5.5</v>
      </c>
      <c r="F40" s="4">
        <v>0.14077171</v>
      </c>
      <c r="G40" s="4">
        <v>0.8751960065251204</v>
      </c>
      <c r="H40" s="4">
        <v>0.0012320283842371237</v>
      </c>
    </row>
    <row r="41" spans="1:8" ht="12.75">
      <c r="A41" s="2" t="s">
        <v>8</v>
      </c>
      <c r="C41" s="3">
        <v>368</v>
      </c>
      <c r="D41" s="3">
        <v>742</v>
      </c>
      <c r="E41" s="3">
        <v>-374</v>
      </c>
      <c r="F41" s="4">
        <v>8.633998245</v>
      </c>
      <c r="G41" s="4">
        <v>0.9142536534112451</v>
      </c>
      <c r="H41" s="4">
        <v>0.07893664439037529</v>
      </c>
    </row>
    <row r="42" ht="12.75">
      <c r="A42" s="5" t="s">
        <v>8</v>
      </c>
    </row>
    <row r="43" spans="1:6" ht="12.75">
      <c r="A43" s="6" t="s">
        <v>1</v>
      </c>
      <c r="C43" s="7">
        <f>SUBTOTAL(9,C36:C41)</f>
        <v>0</v>
      </c>
      <c r="D43" s="7">
        <f>SUBTOTAL(9,D36:D41)</f>
        <v>0</v>
      </c>
      <c r="E43" s="7">
        <f>SUBTOTAL(9,E36:E41)</f>
        <v>0</v>
      </c>
      <c r="F43" s="8">
        <f>SUBTOTAL(9,F36:F41)</f>
        <v>0</v>
      </c>
    </row>
    <row r="44" spans="1:8" ht="12.75">
      <c r="A44" s="2" t="s">
        <v>9</v>
      </c>
      <c r="C44" s="3">
        <v>364.41</v>
      </c>
      <c r="D44" s="3">
        <v>252.54</v>
      </c>
      <c r="E44" s="3">
        <v>111.87</v>
      </c>
      <c r="F44" s="4">
        <v>8.549769838</v>
      </c>
      <c r="G44" s="4">
        <v>0.75</v>
      </c>
      <c r="H44" s="4">
        <v>0.064123273785</v>
      </c>
    </row>
    <row r="45" spans="1:8" ht="12.75">
      <c r="A45" s="2" t="s">
        <v>9</v>
      </c>
      <c r="C45" s="3">
        <v>576.46</v>
      </c>
      <c r="D45" s="3">
        <v>183.72</v>
      </c>
      <c r="E45" s="3">
        <v>392.74</v>
      </c>
      <c r="F45" s="4">
        <v>13.524876707</v>
      </c>
      <c r="G45" s="4">
        <v>0.721518987341772</v>
      </c>
      <c r="H45" s="4">
        <v>0.09758455345556963</v>
      </c>
    </row>
    <row r="46" spans="1:8" ht="12.75">
      <c r="A46" s="2" t="s">
        <v>9</v>
      </c>
      <c r="C46" s="3">
        <v>718.44</v>
      </c>
      <c r="D46" s="3">
        <v>603.51</v>
      </c>
      <c r="E46" s="3">
        <v>114.93</v>
      </c>
      <c r="F46" s="4">
        <v>16.856004617</v>
      </c>
      <c r="G46" s="4">
        <v>0.7076436222005844</v>
      </c>
      <c r="H46" s="4">
        <v>0.11928044163003655</v>
      </c>
    </row>
    <row r="47" spans="1:8" ht="12.75">
      <c r="A47" s="2" t="s">
        <v>9</v>
      </c>
      <c r="C47" s="3">
        <v>299.75</v>
      </c>
      <c r="D47" s="3">
        <v>38.53</v>
      </c>
      <c r="E47" s="3">
        <v>261.22</v>
      </c>
      <c r="F47" s="4">
        <v>7.032720037000001</v>
      </c>
      <c r="G47" s="4">
        <v>0.6811542887492252</v>
      </c>
      <c r="H47" s="4">
        <v>0.047903674147751596</v>
      </c>
    </row>
    <row r="48" spans="1:8" ht="12.75">
      <c r="A48" s="2" t="s">
        <v>9</v>
      </c>
      <c r="C48" s="3">
        <v>227.6</v>
      </c>
      <c r="D48" s="3">
        <v>29.39</v>
      </c>
      <c r="E48" s="3">
        <v>198.21</v>
      </c>
      <c r="F48" s="4">
        <v>5.339940217999999</v>
      </c>
      <c r="G48" s="4">
        <v>0.7030153390912887</v>
      </c>
      <c r="H48" s="4">
        <v>0.0375405988308448</v>
      </c>
    </row>
    <row r="49" spans="1:8" ht="12.75">
      <c r="A49" s="2" t="s">
        <v>9</v>
      </c>
      <c r="C49" s="3">
        <v>35.8</v>
      </c>
      <c r="D49" s="3">
        <v>2.5</v>
      </c>
      <c r="E49" s="3">
        <v>33.3</v>
      </c>
      <c r="F49" s="4">
        <v>0.839937872</v>
      </c>
      <c r="G49" s="4">
        <v>0.6993847924227672</v>
      </c>
      <c r="H49" s="4">
        <v>0.005874397742567408</v>
      </c>
    </row>
    <row r="50" spans="1:8" ht="12.75">
      <c r="A50" s="2" t="s">
        <v>9</v>
      </c>
      <c r="C50" s="3">
        <v>161.8</v>
      </c>
      <c r="D50" s="3">
        <v>13.5</v>
      </c>
      <c r="E50" s="3">
        <v>148.3</v>
      </c>
      <c r="F50" s="4">
        <v>3.796143793</v>
      </c>
      <c r="G50" s="4">
        <v>0.6722599159308009</v>
      </c>
      <c r="H50" s="4">
        <v>0.025519953071434124</v>
      </c>
    </row>
    <row r="51" spans="1:8" ht="12.75">
      <c r="A51" s="2" t="s">
        <v>9</v>
      </c>
      <c r="C51" s="3">
        <v>30.45</v>
      </c>
      <c r="D51" s="3">
        <v>1.39</v>
      </c>
      <c r="E51" s="3">
        <v>29.06</v>
      </c>
      <c r="F51" s="4">
        <v>0.71441643</v>
      </c>
      <c r="G51" s="4">
        <v>0.6642201929873158</v>
      </c>
      <c r="H51" s="4">
        <v>0.004745298190079092</v>
      </c>
    </row>
    <row r="52" spans="1:8" ht="12.75">
      <c r="A52" s="2" t="s">
        <v>9</v>
      </c>
      <c r="C52" s="3">
        <v>12</v>
      </c>
      <c r="D52" s="3">
        <v>0</v>
      </c>
      <c r="E52" s="3">
        <v>12</v>
      </c>
      <c r="F52" s="4">
        <v>0.281543421</v>
      </c>
      <c r="G52" s="4">
        <v>0.6521937442346661</v>
      </c>
      <c r="H52" s="4">
        <v>0.0018362085790662693</v>
      </c>
    </row>
    <row r="53" spans="1:8" ht="12.75">
      <c r="A53" s="2" t="s">
        <v>9</v>
      </c>
      <c r="C53" s="3">
        <v>19</v>
      </c>
      <c r="D53" s="3">
        <v>57.75</v>
      </c>
      <c r="E53" s="3">
        <v>-38.75</v>
      </c>
      <c r="F53" s="4">
        <v>0.4457770830000001</v>
      </c>
      <c r="G53" s="4">
        <v>0.6719287860828971</v>
      </c>
      <c r="H53" s="4">
        <v>0.002995304542437649</v>
      </c>
    </row>
    <row r="54" spans="1:8" ht="12.75">
      <c r="A54" s="2" t="s">
        <v>9</v>
      </c>
      <c r="C54" s="3">
        <v>21.84</v>
      </c>
      <c r="D54" s="3">
        <v>0</v>
      </c>
      <c r="E54" s="3">
        <v>21.84</v>
      </c>
      <c r="F54" s="4">
        <v>0.512409026</v>
      </c>
      <c r="G54" s="4">
        <v>0.6817638543404619</v>
      </c>
      <c r="H54" s="4">
        <v>0.00349341952564602</v>
      </c>
    </row>
    <row r="55" spans="1:8" ht="12.75">
      <c r="A55" s="2" t="s">
        <v>9</v>
      </c>
      <c r="C55" s="3">
        <v>15.46</v>
      </c>
      <c r="D55" s="3">
        <v>5</v>
      </c>
      <c r="E55" s="3">
        <v>10.46</v>
      </c>
      <c r="F55" s="4">
        <v>0.36272177399999994</v>
      </c>
      <c r="G55" s="4">
        <v>0.6929554133727815</v>
      </c>
      <c r="H55" s="4">
        <v>0.002513500168414786</v>
      </c>
    </row>
    <row r="56" spans="1:8" ht="12.75">
      <c r="A56" s="2" t="s">
        <v>9</v>
      </c>
      <c r="C56" s="3">
        <v>34.44</v>
      </c>
      <c r="D56" s="3">
        <v>15.96</v>
      </c>
      <c r="E56" s="3">
        <v>18.48</v>
      </c>
      <c r="F56" s="4">
        <v>0.808029618</v>
      </c>
      <c r="G56" s="4">
        <v>0.6895582722334607</v>
      </c>
      <c r="H56" s="4">
        <v>0.005571835073015432</v>
      </c>
    </row>
    <row r="57" spans="1:8" ht="12.75">
      <c r="A57" s="2" t="s">
        <v>9</v>
      </c>
      <c r="C57" s="3">
        <v>7.26</v>
      </c>
      <c r="D57" s="3">
        <v>3.06</v>
      </c>
      <c r="E57" s="3">
        <v>4.2</v>
      </c>
      <c r="F57" s="4">
        <v>0.170333769</v>
      </c>
      <c r="G57" s="4">
        <v>0.6805804292131316</v>
      </c>
      <c r="H57" s="4">
        <v>0.0011592582961551046</v>
      </c>
    </row>
    <row r="58" spans="1:8" ht="12.75">
      <c r="A58" s="2" t="s">
        <v>9</v>
      </c>
      <c r="C58" s="3">
        <v>0.96</v>
      </c>
      <c r="D58" s="3">
        <v>0.52</v>
      </c>
      <c r="E58" s="3">
        <v>0.44</v>
      </c>
      <c r="F58" s="4">
        <v>0.022523473</v>
      </c>
      <c r="G58" s="4">
        <v>0.6913893606223793</v>
      </c>
      <c r="H58" s="4">
        <v>0.00015572489596465418</v>
      </c>
    </row>
    <row r="59" ht="12.75">
      <c r="A59" s="5" t="s">
        <v>9</v>
      </c>
    </row>
    <row r="60" spans="1:6" ht="12.75">
      <c r="A60" s="6" t="s">
        <v>1</v>
      </c>
      <c r="C60" s="7">
        <f>SUBTOTAL(9,C44:C58)</f>
        <v>0</v>
      </c>
      <c r="D60" s="7">
        <f>SUBTOTAL(9,D44:D58)</f>
        <v>0</v>
      </c>
      <c r="E60" s="7">
        <f>SUBTOTAL(9,E44:E58)</f>
        <v>0</v>
      </c>
      <c r="F60" s="8">
        <f>SUBTOTAL(9,F44:F58)</f>
        <v>0</v>
      </c>
    </row>
    <row r="61" spans="1:8" ht="12.75">
      <c r="A61" s="2" t="s">
        <v>10</v>
      </c>
      <c r="C61" s="3">
        <v>69.9</v>
      </c>
      <c r="D61" s="3">
        <v>64.4</v>
      </c>
      <c r="E61" s="3">
        <v>5.5</v>
      </c>
      <c r="F61" s="4">
        <v>1.639990427</v>
      </c>
      <c r="G61" s="4">
        <v>0.5</v>
      </c>
      <c r="H61" s="4">
        <v>0.008199952135</v>
      </c>
    </row>
    <row r="62" spans="1:8" ht="12.75">
      <c r="A62" s="2" t="s">
        <v>10</v>
      </c>
      <c r="C62" s="3">
        <v>211.25</v>
      </c>
      <c r="D62" s="3">
        <v>25</v>
      </c>
      <c r="E62" s="3">
        <v>186.25</v>
      </c>
      <c r="F62" s="4">
        <v>4.956337307</v>
      </c>
      <c r="G62" s="4">
        <v>0.5015822784810119</v>
      </c>
      <c r="H62" s="4">
        <v>0.024860109593655033</v>
      </c>
    </row>
    <row r="63" spans="1:8" ht="12.75">
      <c r="A63" s="2" t="s">
        <v>10</v>
      </c>
      <c r="C63" s="3">
        <v>70.25</v>
      </c>
      <c r="D63" s="3">
        <v>16.8</v>
      </c>
      <c r="E63" s="3">
        <v>53.45</v>
      </c>
      <c r="F63" s="4">
        <v>1.64820211</v>
      </c>
      <c r="G63" s="4">
        <v>0.540895813047712</v>
      </c>
      <c r="H63" s="4">
        <v>0.008915056203554043</v>
      </c>
    </row>
    <row r="64" spans="1:8" ht="12.75">
      <c r="A64" s="2" t="s">
        <v>10</v>
      </c>
      <c r="C64" s="3">
        <v>30.35</v>
      </c>
      <c r="D64" s="3">
        <v>2.6</v>
      </c>
      <c r="E64" s="3">
        <v>27.75</v>
      </c>
      <c r="F64" s="4">
        <v>0.7120702350000001</v>
      </c>
      <c r="G64" s="4">
        <v>0.523056057866184</v>
      </c>
      <c r="H64" s="4">
        <v>0.0037245265004294727</v>
      </c>
    </row>
    <row r="65" ht="12.75">
      <c r="A65" s="5" t="s">
        <v>10</v>
      </c>
    </row>
    <row r="66" spans="1:6" ht="12.75">
      <c r="A66" s="6" t="s">
        <v>1</v>
      </c>
      <c r="C66" s="7">
        <f>SUBTOTAL(9,C61:C64)</f>
        <v>0</v>
      </c>
      <c r="D66" s="7">
        <f>SUBTOTAL(9,D61:D64)</f>
        <v>0</v>
      </c>
      <c r="E66" s="7">
        <f>SUBTOTAL(9,E61:E64)</f>
        <v>0</v>
      </c>
      <c r="F66" s="8">
        <f>SUBTOTAL(9,F61:F64)</f>
        <v>0</v>
      </c>
    </row>
    <row r="67" spans="1:8" ht="12.75">
      <c r="A67" s="2" t="s">
        <v>11</v>
      </c>
      <c r="C67" s="3">
        <v>7.5</v>
      </c>
      <c r="D67" s="3">
        <v>0</v>
      </c>
      <c r="E67" s="3">
        <v>7.5</v>
      </c>
      <c r="F67" s="4">
        <v>0.17596463800000003</v>
      </c>
      <c r="G67" s="4">
        <v>0.8005555282959158</v>
      </c>
      <c r="H67" s="4">
        <v>0.0014086946373548961</v>
      </c>
    </row>
    <row r="68" ht="12.75">
      <c r="A68" s="5" t="s">
        <v>11</v>
      </c>
    </row>
    <row r="69" spans="1:6" ht="12.75">
      <c r="A69" s="6" t="s">
        <v>1</v>
      </c>
      <c r="C69" s="7">
        <f>SUBTOTAL(9,C67:C67)</f>
        <v>0</v>
      </c>
      <c r="D69" s="7">
        <f>SUBTOTAL(9,D67:D67)</f>
        <v>0</v>
      </c>
      <c r="E69" s="7">
        <f>SUBTOTAL(9,E67:E67)</f>
        <v>0</v>
      </c>
      <c r="F69" s="8">
        <f>SUBTOTAL(9,F67:F67)</f>
        <v>0</v>
      </c>
    </row>
    <row r="70" spans="1:8" ht="12.75">
      <c r="A70" s="2" t="s">
        <v>12</v>
      </c>
      <c r="C70" s="3">
        <v>2</v>
      </c>
      <c r="D70" s="3">
        <v>0</v>
      </c>
      <c r="E70" s="3">
        <v>2</v>
      </c>
      <c r="F70" s="4">
        <v>0.046923903</v>
      </c>
      <c r="G70" s="4">
        <v>-0.3239292353216365</v>
      </c>
      <c r="H70" s="4">
        <v>-0.00015200024017096643</v>
      </c>
    </row>
    <row r="71" ht="12.75">
      <c r="A71" s="5" t="s">
        <v>12</v>
      </c>
    </row>
    <row r="72" spans="1:6" ht="12.75">
      <c r="A72" s="6" t="s">
        <v>1</v>
      </c>
      <c r="C72" s="7">
        <f>SUBTOTAL(9,C70:C70)</f>
        <v>0</v>
      </c>
      <c r="D72" s="7">
        <f>SUBTOTAL(9,D70:D70)</f>
        <v>0</v>
      </c>
      <c r="E72" s="7">
        <f>SUBTOTAL(9,E70:E70)</f>
        <v>0</v>
      </c>
      <c r="F72" s="8">
        <f>SUBTOTAL(9,F70:F70)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