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<sst xmlns="http://schemas.openxmlformats.org/spreadsheetml/2006/main" count="84" uniqueCount="15">
  <si>
    <t>20 SPOT</t>
  </si>
  <si>
    <t>Totals:</t>
  </si>
  <si>
    <t>BEST BET</t>
  </si>
  <si>
    <t>BOTTOM S</t>
  </si>
  <si>
    <t>EDGE S</t>
  </si>
  <si>
    <t>KINGO</t>
  </si>
  <si>
    <t>LASTBALL</t>
  </si>
  <si>
    <t>LUCKY C</t>
  </si>
  <si>
    <t>PENNY</t>
  </si>
  <si>
    <t>QUARTER4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</si>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</sst>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43</v>
      </c>
      <c r="D1" s="3">
        <v>9</v>
      </c>
      <c r="E1" s="3">
        <v>34</v>
      </c>
      <c r="F1" s="4">
        <v>0.712176394</v>
      </c>
      <c r="G1" s="4">
        <v>-2.6123927248924135</v>
      </c>
      <c r="H1" s="4">
        <v>-0.018604844305257127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21.4</v>
      </c>
      <c r="D4" s="3">
        <v>0</v>
      </c>
      <c r="E4" s="3">
        <v>21.4</v>
      </c>
      <c r="F4" s="4">
        <v>0.354431973</v>
      </c>
      <c r="G4" s="4">
        <v>0.672151898734178</v>
      </c>
      <c r="H4" s="4">
        <v>0.0023823212362405087</v>
      </c>
    </row>
    <row r="5" spans="1:8" ht="12.75">
      <c r="A5" s="2" t="s">
        <v>2</v>
      </c>
      <c r="C5" s="3">
        <v>22.25</v>
      </c>
      <c r="D5" s="3">
        <v>0</v>
      </c>
      <c r="E5" s="3">
        <v>22.25</v>
      </c>
      <c r="F5" s="4">
        <v>0.368509878</v>
      </c>
      <c r="G5" s="4">
        <v>0.6490262901655303</v>
      </c>
      <c r="H5" s="4">
        <v>0.002391725990076922</v>
      </c>
    </row>
    <row r="6" spans="1:8" ht="12.75">
      <c r="A6" s="2" t="s">
        <v>2</v>
      </c>
      <c r="C6" s="3">
        <v>25</v>
      </c>
      <c r="D6" s="3">
        <v>0</v>
      </c>
      <c r="E6" s="3">
        <v>25</v>
      </c>
      <c r="F6" s="4">
        <v>0.414056043</v>
      </c>
      <c r="G6" s="4">
        <v>0.6861473969068895</v>
      </c>
      <c r="H6" s="4">
        <v>0.0028410347607801707</v>
      </c>
    </row>
    <row r="7" spans="1:8" ht="12.75">
      <c r="A7" s="2" t="s">
        <v>2</v>
      </c>
      <c r="C7" s="3">
        <v>24.3</v>
      </c>
      <c r="D7" s="3">
        <v>5</v>
      </c>
      <c r="E7" s="3">
        <v>19.3</v>
      </c>
      <c r="F7" s="4">
        <v>0.402462474</v>
      </c>
      <c r="G7" s="4">
        <v>0.6778487335449348</v>
      </c>
      <c r="H7" s="4">
        <v>0.002728086783002613</v>
      </c>
    </row>
    <row r="8" spans="1:8" ht="12.75">
      <c r="A8" s="2" t="s">
        <v>2</v>
      </c>
      <c r="C8" s="3">
        <v>100</v>
      </c>
      <c r="D8" s="3">
        <v>37.05</v>
      </c>
      <c r="E8" s="3">
        <v>62.95</v>
      </c>
      <c r="F8" s="4">
        <v>1.656224173</v>
      </c>
      <c r="G8" s="4">
        <v>0.6826856687616172</v>
      </c>
      <c r="H8" s="4">
        <v>0.011306805071636616</v>
      </c>
    </row>
    <row r="9" ht="12.75">
      <c r="A9" s="5" t="s">
        <v>2</v>
      </c>
    </row>
    <row r="10" spans="1:6" ht="12.75">
      <c r="A10" s="6" t="s">
        <v>1</v>
      </c>
      <c r="C10" s="7">
        <f>SUBTOTAL(9,C4:C8)</f>
        <v>0</v>
      </c>
      <c r="D10" s="7">
        <f>SUBTOTAL(9,D4:D8)</f>
        <v>0</v>
      </c>
      <c r="E10" s="7">
        <f>SUBTOTAL(9,E4:E8)</f>
        <v>0</v>
      </c>
      <c r="F10" s="8">
        <f>SUBTOTAL(9,F4:F8)</f>
        <v>0</v>
      </c>
    </row>
    <row r="11" spans="1:8" ht="12.75">
      <c r="A11" s="2" t="s">
        <v>3</v>
      </c>
      <c r="C11" s="3">
        <v>30</v>
      </c>
      <c r="D11" s="3">
        <v>0</v>
      </c>
      <c r="E11" s="3">
        <v>30</v>
      </c>
      <c r="F11" s="4">
        <v>0.49686725100000007</v>
      </c>
      <c r="G11" s="4">
        <v>0.8005555282959158</v>
      </c>
      <c r="H11" s="4">
        <v>0.003977698246172444</v>
      </c>
    </row>
    <row r="12" ht="12.75">
      <c r="A12" s="5" t="s">
        <v>3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4</v>
      </c>
      <c r="C14" s="3">
        <v>26</v>
      </c>
      <c r="D14" s="3">
        <v>5</v>
      </c>
      <c r="E14" s="3">
        <v>21</v>
      </c>
      <c r="F14" s="4">
        <v>0.430618285</v>
      </c>
      <c r="G14" s="4">
        <v>0.36278570832041845</v>
      </c>
      <c r="H14" s="4">
        <v>0.001562221595394488</v>
      </c>
    </row>
    <row r="15" ht="12.75">
      <c r="A15" s="5" t="s">
        <v>4</v>
      </c>
    </row>
    <row r="16" spans="1:6" ht="12.75">
      <c r="A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46.5</v>
      </c>
      <c r="D17" s="3">
        <v>25</v>
      </c>
      <c r="E17" s="3">
        <v>21.5</v>
      </c>
      <c r="F17" s="4">
        <v>0.77014424</v>
      </c>
      <c r="G17" s="4">
        <v>0.7658480759746579</v>
      </c>
      <c r="H17" s="4">
        <v>0.005898134844269651</v>
      </c>
    </row>
    <row r="18" spans="1:8" ht="12.75">
      <c r="A18" s="2" t="s">
        <v>5</v>
      </c>
      <c r="C18" s="3">
        <v>37.2</v>
      </c>
      <c r="D18" s="3">
        <v>0</v>
      </c>
      <c r="E18" s="3">
        <v>37.2</v>
      </c>
      <c r="F18" s="4">
        <v>0.616115392</v>
      </c>
      <c r="G18" s="4">
        <v>0.7739096346691292</v>
      </c>
      <c r="H18" s="4">
        <v>0.004768176379367474</v>
      </c>
    </row>
    <row r="19" spans="1:8" ht="12.75">
      <c r="A19" s="2" t="s">
        <v>5</v>
      </c>
      <c r="C19" s="3">
        <v>9.3</v>
      </c>
      <c r="D19" s="3">
        <v>0</v>
      </c>
      <c r="E19" s="3">
        <v>9.3</v>
      </c>
      <c r="F19" s="4">
        <v>0.154028848</v>
      </c>
      <c r="G19" s="4">
        <v>0.4345660666104565</v>
      </c>
      <c r="H19" s="4">
        <v>0.0006693571061989986</v>
      </c>
    </row>
    <row r="20" ht="12.75">
      <c r="A20" s="5" t="s">
        <v>5</v>
      </c>
    </row>
    <row r="21" spans="1:6" ht="12.75">
      <c r="A21" s="6" t="s">
        <v>1</v>
      </c>
      <c r="C21" s="7">
        <f>SUBTOTAL(9,C17:C19)</f>
        <v>0</v>
      </c>
      <c r="D21" s="7">
        <f>SUBTOTAL(9,D17:D19)</f>
        <v>0</v>
      </c>
      <c r="E21" s="7">
        <f>SUBTOTAL(9,E17:E19)</f>
        <v>0</v>
      </c>
      <c r="F21" s="8">
        <f>SUBTOTAL(9,F17:F19)</f>
        <v>0</v>
      </c>
    </row>
    <row r="22" spans="1:8" ht="12.75">
      <c r="A22" s="2" t="s">
        <v>6</v>
      </c>
      <c r="C22" s="3">
        <v>4</v>
      </c>
      <c r="D22" s="3">
        <v>1.5</v>
      </c>
      <c r="E22" s="3">
        <v>2.5</v>
      </c>
      <c r="F22" s="4">
        <v>0.066248966</v>
      </c>
      <c r="G22" s="4">
        <v>0.9375</v>
      </c>
      <c r="H22" s="4">
        <v>0.00062108405625</v>
      </c>
    </row>
    <row r="23" spans="1:8" ht="12.75">
      <c r="A23" s="2" t="s">
        <v>6</v>
      </c>
      <c r="C23" s="3">
        <v>1</v>
      </c>
      <c r="D23" s="3">
        <v>0</v>
      </c>
      <c r="E23" s="3">
        <v>1</v>
      </c>
      <c r="F23" s="4">
        <v>0.016562241</v>
      </c>
      <c r="G23" s="4">
        <v>0.9165043816942551</v>
      </c>
      <c r="H23" s="4">
        <v>0.00015179366447176242</v>
      </c>
    </row>
    <row r="24" spans="1:8" ht="12.75">
      <c r="A24" s="2" t="s">
        <v>6</v>
      </c>
      <c r="C24" s="3">
        <v>41</v>
      </c>
      <c r="D24" s="3">
        <v>5</v>
      </c>
      <c r="E24" s="3">
        <v>36</v>
      </c>
      <c r="F24" s="4">
        <v>0.679051911</v>
      </c>
      <c r="G24" s="4">
        <v>0.9247935608695105</v>
      </c>
      <c r="H24" s="4">
        <v>0.00627982834788936</v>
      </c>
    </row>
    <row r="25" spans="1:8" ht="12.75">
      <c r="A25" s="2" t="s">
        <v>6</v>
      </c>
      <c r="C25" s="3">
        <v>42</v>
      </c>
      <c r="D25" s="3">
        <v>5.75</v>
      </c>
      <c r="E25" s="3">
        <v>36.25</v>
      </c>
      <c r="F25" s="4">
        <v>0.695614152</v>
      </c>
      <c r="G25" s="4">
        <v>0.9306026252228786</v>
      </c>
      <c r="H25" s="4">
        <v>0.006473403559933866</v>
      </c>
    </row>
    <row r="26" spans="1:8" ht="12.75">
      <c r="A26" s="2" t="s">
        <v>6</v>
      </c>
      <c r="C26" s="3">
        <v>24.5</v>
      </c>
      <c r="D26" s="3">
        <v>22</v>
      </c>
      <c r="E26" s="3">
        <v>2.5</v>
      </c>
      <c r="F26" s="4">
        <v>0.4057749219999999</v>
      </c>
      <c r="G26" s="4">
        <v>0.9178416520188672</v>
      </c>
      <c r="H26" s="4">
        <v>0.0037243712475630688</v>
      </c>
    </row>
    <row r="27" spans="1:8" ht="12.75">
      <c r="A27" s="2" t="s">
        <v>6</v>
      </c>
      <c r="C27" s="3">
        <v>2</v>
      </c>
      <c r="D27" s="3">
        <v>0</v>
      </c>
      <c r="E27" s="3">
        <v>2</v>
      </c>
      <c r="F27" s="4">
        <v>0.033124483</v>
      </c>
      <c r="G27" s="4">
        <v>0.9274965668953012</v>
      </c>
      <c r="H27" s="4">
        <v>0.0003072284426268177</v>
      </c>
    </row>
    <row r="28" spans="1:8" ht="12.75">
      <c r="A28" s="2" t="s">
        <v>6</v>
      </c>
      <c r="C28" s="3">
        <v>2</v>
      </c>
      <c r="D28" s="3">
        <v>0</v>
      </c>
      <c r="E28" s="3">
        <v>2</v>
      </c>
      <c r="F28" s="4">
        <v>0.033124483</v>
      </c>
      <c r="G28" s="4">
        <v>0.9237368391781431</v>
      </c>
      <c r="H28" s="4">
        <v>0.0003059830522583014</v>
      </c>
    </row>
    <row r="29" spans="1:8" ht="12.75">
      <c r="A29" s="2" t="s">
        <v>6</v>
      </c>
      <c r="C29" s="3">
        <v>2</v>
      </c>
      <c r="D29" s="3">
        <v>1</v>
      </c>
      <c r="E29" s="3">
        <v>1</v>
      </c>
      <c r="F29" s="4">
        <v>0.033124483</v>
      </c>
      <c r="G29" s="4">
        <v>0.9329869679011347</v>
      </c>
      <c r="H29" s="4">
        <v>0.0003090471095746268</v>
      </c>
    </row>
    <row r="30" spans="1:8" ht="12.75">
      <c r="A30" s="2" t="s">
        <v>6</v>
      </c>
      <c r="C30" s="3">
        <v>2</v>
      </c>
      <c r="D30" s="3">
        <v>1.75</v>
      </c>
      <c r="E30" s="3">
        <v>0.25</v>
      </c>
      <c r="F30" s="4">
        <v>0.033124483</v>
      </c>
      <c r="G30" s="4">
        <v>0.9231803330840593</v>
      </c>
      <c r="H30" s="4">
        <v>0.0003057987124917725</v>
      </c>
    </row>
    <row r="31" spans="1:8" ht="12.75">
      <c r="A31" s="2" t="s">
        <v>6</v>
      </c>
      <c r="C31" s="3">
        <v>2</v>
      </c>
      <c r="D31" s="3">
        <v>0</v>
      </c>
      <c r="E31" s="3">
        <v>2</v>
      </c>
      <c r="F31" s="4">
        <v>0.033124483</v>
      </c>
      <c r="G31" s="4">
        <v>0.9177866442170939</v>
      </c>
      <c r="H31" s="4">
        <v>0.0003040120809399617</v>
      </c>
    </row>
    <row r="32" spans="1:8" ht="12.75">
      <c r="A32" s="2" t="s">
        <v>6</v>
      </c>
      <c r="C32" s="3">
        <v>8</v>
      </c>
      <c r="D32" s="3">
        <v>1.5</v>
      </c>
      <c r="E32" s="3">
        <v>6.5</v>
      </c>
      <c r="F32" s="4">
        <v>0.132497933</v>
      </c>
      <c r="G32" s="4">
        <v>0.9215639557950703</v>
      </c>
      <c r="H32" s="4">
        <v>0.001221053192701502</v>
      </c>
    </row>
    <row r="33" ht="12.75">
      <c r="A33" s="5" t="s">
        <v>6</v>
      </c>
    </row>
    <row r="34" spans="1:6" ht="12.75">
      <c r="A34" s="6" t="s">
        <v>1</v>
      </c>
      <c r="C34" s="7">
        <f>SUBTOTAL(9,C22:C32)</f>
        <v>0</v>
      </c>
      <c r="D34" s="7">
        <f>SUBTOTAL(9,D22:D32)</f>
        <v>0</v>
      </c>
      <c r="E34" s="7">
        <f>SUBTOTAL(9,E22:E32)</f>
        <v>0</v>
      </c>
      <c r="F34" s="8">
        <f>SUBTOTAL(9,F22:F32)</f>
        <v>0</v>
      </c>
    </row>
    <row r="35" spans="1:8" ht="12.75">
      <c r="A35" s="2" t="s">
        <v>7</v>
      </c>
      <c r="C35" s="3">
        <v>2</v>
      </c>
      <c r="D35" s="3">
        <v>0</v>
      </c>
      <c r="E35" s="3">
        <v>2</v>
      </c>
      <c r="F35" s="4">
        <v>0.033124483</v>
      </c>
      <c r="G35" s="4">
        <v>0.679649464459592</v>
      </c>
      <c r="H35" s="4">
        <v>0.00022513037131450853</v>
      </c>
    </row>
    <row r="36" ht="12.75">
      <c r="A36" s="5" t="s">
        <v>7</v>
      </c>
    </row>
    <row r="37" spans="1:6" ht="12.75">
      <c r="A37" s="6" t="s">
        <v>1</v>
      </c>
      <c r="C37" s="7">
        <f>SUBTOTAL(9,C35:C35)</f>
        <v>0</v>
      </c>
      <c r="D37" s="7">
        <f>SUBTOTAL(9,D35:D35)</f>
        <v>0</v>
      </c>
      <c r="E37" s="7">
        <f>SUBTOTAL(9,E35:E35)</f>
        <v>0</v>
      </c>
      <c r="F37" s="8">
        <f>SUBTOTAL(9,F35:F35)</f>
        <v>0</v>
      </c>
    </row>
    <row r="38" spans="1:8" ht="12.75">
      <c r="A38" s="2" t="s">
        <v>8</v>
      </c>
      <c r="C38" s="3">
        <v>56.7</v>
      </c>
      <c r="D38" s="3">
        <v>40.6</v>
      </c>
      <c r="E38" s="3">
        <v>16.1</v>
      </c>
      <c r="F38" s="4">
        <v>0.9390791059999999</v>
      </c>
      <c r="G38" s="4">
        <v>0.9960126582278481</v>
      </c>
      <c r="H38" s="4">
        <v>0.009353346766532909</v>
      </c>
    </row>
    <row r="39" spans="1:8" ht="12.75">
      <c r="A39" s="2" t="s">
        <v>8</v>
      </c>
      <c r="C39" s="3">
        <v>53.8</v>
      </c>
      <c r="D39" s="3">
        <v>59</v>
      </c>
      <c r="E39" s="3">
        <v>-5.2</v>
      </c>
      <c r="F39" s="4">
        <v>0.891048605</v>
      </c>
      <c r="G39" s="4">
        <v>0.996937682570594</v>
      </c>
      <c r="H39" s="4">
        <v>0.008883199313264607</v>
      </c>
    </row>
    <row r="40" spans="1:8" ht="12.75">
      <c r="A40" s="2" t="s">
        <v>8</v>
      </c>
      <c r="C40" s="3">
        <v>33.25</v>
      </c>
      <c r="D40" s="3">
        <v>33.71</v>
      </c>
      <c r="E40" s="3">
        <v>-0.46</v>
      </c>
      <c r="F40" s="4">
        <v>0.550694537</v>
      </c>
      <c r="G40" s="4">
        <v>0.9965592635212889</v>
      </c>
      <c r="H40" s="4">
        <v>0.0054879974221791715</v>
      </c>
    </row>
    <row r="41" spans="1:8" ht="12.75">
      <c r="A41" s="2" t="s">
        <v>8</v>
      </c>
      <c r="C41" s="3">
        <v>15.41</v>
      </c>
      <c r="D41" s="3">
        <v>2.1</v>
      </c>
      <c r="E41" s="3">
        <v>13.31</v>
      </c>
      <c r="F41" s="4">
        <v>0.255224145</v>
      </c>
      <c r="G41" s="4">
        <v>0.9969732482707166</v>
      </c>
      <c r="H41" s="4">
        <v>0.002544516448777664</v>
      </c>
    </row>
    <row r="42" spans="1:8" ht="12.75">
      <c r="A42" s="2" t="s">
        <v>8</v>
      </c>
      <c r="C42" s="3">
        <v>2.4</v>
      </c>
      <c r="D42" s="3">
        <v>0.3</v>
      </c>
      <c r="E42" s="3">
        <v>2.1</v>
      </c>
      <c r="F42" s="4">
        <v>0.03974938</v>
      </c>
      <c r="G42" s="4">
        <v>0.9961993386360475</v>
      </c>
      <c r="H42" s="4">
        <v>0.00039598306067192927</v>
      </c>
    </row>
    <row r="43" spans="1:8" ht="12.75">
      <c r="A43" s="2" t="s">
        <v>8</v>
      </c>
      <c r="C43" s="3">
        <v>0.4</v>
      </c>
      <c r="D43" s="3">
        <v>0</v>
      </c>
      <c r="E43" s="3">
        <v>0.4</v>
      </c>
      <c r="F43" s="4">
        <v>0.006624896</v>
      </c>
      <c r="G43" s="4">
        <v>0.9964666773527533</v>
      </c>
      <c r="H43" s="4">
        <v>6.601488104927547E-05</v>
      </c>
    </row>
    <row r="44" spans="1:8" ht="12.75">
      <c r="A44" s="2" t="s">
        <v>8</v>
      </c>
      <c r="C44" s="3">
        <v>105.75</v>
      </c>
      <c r="D44" s="3">
        <v>75</v>
      </c>
      <c r="E44" s="3">
        <v>30.75</v>
      </c>
      <c r="F44" s="4">
        <v>1.751457063</v>
      </c>
      <c r="G44" s="4">
        <v>0.996752488111947</v>
      </c>
      <c r="H44" s="4">
        <v>0.01745769185366493</v>
      </c>
    </row>
    <row r="45" ht="12.75">
      <c r="A45" s="5" t="s">
        <v>8</v>
      </c>
    </row>
    <row r="46" spans="1:6" ht="12.75">
      <c r="A46" s="6" t="s">
        <v>1</v>
      </c>
      <c r="C46" s="7">
        <f>SUBTOTAL(9,C38:C44)</f>
        <v>0</v>
      </c>
      <c r="D46" s="7">
        <f>SUBTOTAL(9,D38:D44)</f>
        <v>0</v>
      </c>
      <c r="E46" s="7">
        <f>SUBTOTAL(9,E38:E44)</f>
        <v>0</v>
      </c>
      <c r="F46" s="8">
        <f>SUBTOTAL(9,F38:F44)</f>
        <v>0</v>
      </c>
    </row>
    <row r="47" spans="1:8" ht="12.75">
      <c r="A47" s="2" t="s">
        <v>9</v>
      </c>
      <c r="C47" s="3">
        <v>558.5</v>
      </c>
      <c r="D47" s="3">
        <v>222.5</v>
      </c>
      <c r="E47" s="3">
        <v>336</v>
      </c>
      <c r="F47" s="4">
        <v>9.250012007</v>
      </c>
      <c r="G47" s="4">
        <v>0.952273991830954</v>
      </c>
      <c r="H47" s="4">
        <v>0.08808545858390147</v>
      </c>
    </row>
    <row r="48" ht="12.75">
      <c r="A48" s="5" t="s">
        <v>9</v>
      </c>
    </row>
    <row r="49" spans="1:6" ht="12.75">
      <c r="A49" s="6" t="s">
        <v>1</v>
      </c>
      <c r="C49" s="7">
        <f>SUBTOTAL(9,C47:C47)</f>
        <v>0</v>
      </c>
      <c r="D49" s="7">
        <f>SUBTOTAL(9,D47:D47)</f>
        <v>0</v>
      </c>
      <c r="E49" s="7">
        <f>SUBTOTAL(9,E47:E47)</f>
        <v>0</v>
      </c>
      <c r="F49" s="8">
        <f>SUBTOTAL(9,F47:F47)</f>
        <v>0</v>
      </c>
    </row>
    <row r="50" spans="1:8" ht="12.75">
      <c r="A50" s="2" t="s">
        <v>10</v>
      </c>
      <c r="C50" s="3">
        <v>6</v>
      </c>
      <c r="D50" s="3">
        <v>4.5</v>
      </c>
      <c r="E50" s="3">
        <v>1.5</v>
      </c>
      <c r="F50" s="4">
        <v>0.09937345</v>
      </c>
      <c r="G50" s="4">
        <v>0.9375</v>
      </c>
      <c r="H50" s="4">
        <v>0.0009316260937499998</v>
      </c>
    </row>
    <row r="51" spans="1:8" ht="12.75">
      <c r="A51" s="2" t="s">
        <v>10</v>
      </c>
      <c r="C51" s="3">
        <v>3</v>
      </c>
      <c r="D51" s="3">
        <v>3</v>
      </c>
      <c r="E51" s="3">
        <v>0</v>
      </c>
      <c r="F51" s="4">
        <v>0.049686725</v>
      </c>
      <c r="G51" s="4">
        <v>0.9303797468354434</v>
      </c>
      <c r="H51" s="4">
        <v>0.0004622752262658231</v>
      </c>
    </row>
    <row r="52" spans="1:8" ht="12.75">
      <c r="A52" s="2" t="s">
        <v>10</v>
      </c>
      <c r="C52" s="3">
        <v>6.5</v>
      </c>
      <c r="D52" s="3">
        <v>1.25</v>
      </c>
      <c r="E52" s="3">
        <v>5.25</v>
      </c>
      <c r="F52" s="4">
        <v>0.107654571</v>
      </c>
      <c r="G52" s="4">
        <v>0.923442064264849</v>
      </c>
      <c r="H52" s="4">
        <v>0.0009941275927178674</v>
      </c>
    </row>
    <row r="53" spans="1:8" ht="12.75">
      <c r="A53" s="2" t="s">
        <v>10</v>
      </c>
      <c r="C53" s="3">
        <v>3</v>
      </c>
      <c r="D53" s="3">
        <v>0.25</v>
      </c>
      <c r="E53" s="3">
        <v>2.75</v>
      </c>
      <c r="F53" s="4">
        <v>0.049686725</v>
      </c>
      <c r="G53" s="4">
        <v>0.8986646265127279</v>
      </c>
      <c r="H53" s="4">
        <v>0.0004465170216476563</v>
      </c>
    </row>
    <row r="54" spans="1:8" ht="12.75">
      <c r="A54" s="2" t="s">
        <v>10</v>
      </c>
      <c r="C54" s="3">
        <v>7.25</v>
      </c>
      <c r="D54" s="3">
        <v>0.75</v>
      </c>
      <c r="E54" s="3">
        <v>6.5</v>
      </c>
      <c r="F54" s="4">
        <v>0.120076252</v>
      </c>
      <c r="G54" s="4">
        <v>0.9120610402255974</v>
      </c>
      <c r="H54" s="4">
        <v>0.0010951687130551098</v>
      </c>
    </row>
    <row r="55" spans="1:8" ht="12.75">
      <c r="A55" s="2" t="s">
        <v>10</v>
      </c>
      <c r="C55" s="3">
        <v>1.5</v>
      </c>
      <c r="D55" s="3">
        <v>0</v>
      </c>
      <c r="E55" s="3">
        <v>1.5</v>
      </c>
      <c r="F55" s="4">
        <v>0.024843362</v>
      </c>
      <c r="G55" s="4">
        <v>0.8920081678101446</v>
      </c>
      <c r="H55" s="4">
        <v>0.00022160481819864165</v>
      </c>
    </row>
    <row r="56" spans="1:8" ht="12.75">
      <c r="A56" s="2" t="s">
        <v>10</v>
      </c>
      <c r="C56" s="3">
        <v>372</v>
      </c>
      <c r="D56" s="3">
        <v>212</v>
      </c>
      <c r="E56" s="3">
        <v>160</v>
      </c>
      <c r="F56" s="4">
        <v>6.161153924000001</v>
      </c>
      <c r="G56" s="4">
        <v>0.9142536534112451</v>
      </c>
      <c r="H56" s="4">
        <v>0.05632857484246029</v>
      </c>
    </row>
    <row r="57" spans="1:8" ht="12.75">
      <c r="A57" s="2" t="s">
        <v>10</v>
      </c>
      <c r="C57" s="3">
        <v>1</v>
      </c>
      <c r="D57" s="3">
        <v>0</v>
      </c>
      <c r="E57" s="3">
        <v>1</v>
      </c>
      <c r="F57" s="4">
        <v>0.016562241</v>
      </c>
      <c r="G57" s="4">
        <v>0.9109265510543141</v>
      </c>
      <c r="H57" s="4">
        <v>0.0001508698507186035</v>
      </c>
    </row>
    <row r="58" spans="1:8" ht="12.75">
      <c r="A58" s="2" t="s">
        <v>10</v>
      </c>
      <c r="C58" s="3">
        <v>1</v>
      </c>
      <c r="D58" s="3">
        <v>0</v>
      </c>
      <c r="E58" s="3">
        <v>1</v>
      </c>
      <c r="F58" s="4">
        <v>0.016562241</v>
      </c>
      <c r="G58" s="4">
        <v>0.8906407569795288</v>
      </c>
      <c r="H58" s="4">
        <v>0.00014751006861517387</v>
      </c>
    </row>
    <row r="59" ht="12.75">
      <c r="A59" s="5" t="s">
        <v>10</v>
      </c>
    </row>
    <row r="60" spans="1:6" ht="12.75">
      <c r="A60" s="6" t="s">
        <v>1</v>
      </c>
      <c r="C60" s="7">
        <f>SUBTOTAL(9,C50:C58)</f>
        <v>0</v>
      </c>
      <c r="D60" s="7">
        <f>SUBTOTAL(9,D50:D58)</f>
        <v>0</v>
      </c>
      <c r="E60" s="7">
        <f>SUBTOTAL(9,E50:E58)</f>
        <v>0</v>
      </c>
      <c r="F60" s="8">
        <f>SUBTOTAL(9,F50:F58)</f>
        <v>0</v>
      </c>
    </row>
    <row r="61" spans="1:8" ht="12.75">
      <c r="A61" s="2" t="s">
        <v>11</v>
      </c>
      <c r="C61" s="3">
        <v>335.99</v>
      </c>
      <c r="D61" s="3">
        <v>295.02</v>
      </c>
      <c r="E61" s="3">
        <v>40.97</v>
      </c>
      <c r="F61" s="4">
        <v>5.5647475989999995</v>
      </c>
      <c r="G61" s="4">
        <v>0.75</v>
      </c>
      <c r="H61" s="4">
        <v>0.0417356069925</v>
      </c>
    </row>
    <row r="62" spans="1:8" ht="12.75">
      <c r="A62" s="2" t="s">
        <v>11</v>
      </c>
      <c r="C62" s="3">
        <v>1703.2</v>
      </c>
      <c r="D62" s="3">
        <v>2464.2</v>
      </c>
      <c r="E62" s="3">
        <v>-761</v>
      </c>
      <c r="F62" s="4">
        <v>28.208810117999995</v>
      </c>
      <c r="G62" s="4">
        <v>0.721518987341772</v>
      </c>
      <c r="H62" s="4">
        <v>0.2035319211045569</v>
      </c>
    </row>
    <row r="63" spans="1:8" ht="12.75">
      <c r="A63" s="2" t="s">
        <v>11</v>
      </c>
      <c r="C63" s="3">
        <v>657.55</v>
      </c>
      <c r="D63" s="3">
        <v>312.74</v>
      </c>
      <c r="E63" s="3">
        <v>344.81</v>
      </c>
      <c r="F63" s="4">
        <v>10.890502051</v>
      </c>
      <c r="G63" s="4">
        <v>0.7076436222005844</v>
      </c>
      <c r="H63" s="4">
        <v>0.07706594318952535</v>
      </c>
    </row>
    <row r="64" spans="1:8" ht="12.75">
      <c r="A64" s="2" t="s">
        <v>11</v>
      </c>
      <c r="C64" s="3">
        <v>317.3</v>
      </c>
      <c r="D64" s="3">
        <v>59.18</v>
      </c>
      <c r="E64" s="3">
        <v>258.12</v>
      </c>
      <c r="F64" s="4">
        <v>5.255199301</v>
      </c>
      <c r="G64" s="4">
        <v>0.6811542887492252</v>
      </c>
      <c r="H64" s="4">
        <v>0.035796015421080817</v>
      </c>
    </row>
    <row r="65" spans="1:8" ht="12.75">
      <c r="A65" s="2" t="s">
        <v>11</v>
      </c>
      <c r="C65" s="3">
        <v>180.25</v>
      </c>
      <c r="D65" s="3">
        <v>21.65</v>
      </c>
      <c r="E65" s="3">
        <v>158.6</v>
      </c>
      <c r="F65" s="4">
        <v>2.985344072</v>
      </c>
      <c r="G65" s="4">
        <v>0.7030153390912887</v>
      </c>
      <c r="H65" s="4">
        <v>0.02098742675081249</v>
      </c>
    </row>
    <row r="66" spans="1:8" ht="12.75">
      <c r="A66" s="2" t="s">
        <v>11</v>
      </c>
      <c r="C66" s="3">
        <v>117.5</v>
      </c>
      <c r="D66" s="3">
        <v>35.25</v>
      </c>
      <c r="E66" s="3">
        <v>82.25</v>
      </c>
      <c r="F66" s="4">
        <v>1.946063403</v>
      </c>
      <c r="G66" s="4">
        <v>0.6993847924227672</v>
      </c>
      <c r="H66" s="4">
        <v>0.013610471491486992</v>
      </c>
    </row>
    <row r="67" spans="1:8" ht="12.75">
      <c r="A67" s="2" t="s">
        <v>11</v>
      </c>
      <c r="C67" s="3">
        <v>176</v>
      </c>
      <c r="D67" s="3">
        <v>21.25</v>
      </c>
      <c r="E67" s="3">
        <v>154.75</v>
      </c>
      <c r="F67" s="4">
        <v>2.9149545439999995</v>
      </c>
      <c r="G67" s="4">
        <v>0.6722599159308009</v>
      </c>
      <c r="H67" s="4">
        <v>0.01959607096691546</v>
      </c>
    </row>
    <row r="68" spans="1:8" ht="12.75">
      <c r="A68" s="2" t="s">
        <v>11</v>
      </c>
      <c r="C68" s="3">
        <v>45.3</v>
      </c>
      <c r="D68" s="3">
        <v>0.28</v>
      </c>
      <c r="E68" s="3">
        <v>45.02</v>
      </c>
      <c r="F68" s="4">
        <v>0.7502695500000001</v>
      </c>
      <c r="G68" s="4">
        <v>0.6642201929873158</v>
      </c>
      <c r="H68" s="4">
        <v>0.0049834418529350645</v>
      </c>
    </row>
    <row r="69" spans="1:8" ht="12.75">
      <c r="A69" s="2" t="s">
        <v>11</v>
      </c>
      <c r="C69" s="3">
        <v>25</v>
      </c>
      <c r="D69" s="3">
        <v>1</v>
      </c>
      <c r="E69" s="3">
        <v>24</v>
      </c>
      <c r="F69" s="4">
        <v>0.414056043</v>
      </c>
      <c r="G69" s="4">
        <v>0.6719287860828971</v>
      </c>
      <c r="H69" s="4">
        <v>0.0027821617434327785</v>
      </c>
    </row>
    <row r="70" ht="12.75">
      <c r="A70" s="5" t="s">
        <v>11</v>
      </c>
    </row>
    <row r="71" spans="1:6" ht="12.75">
      <c r="A71" s="6" t="s">
        <v>1</v>
      </c>
      <c r="C71" s="7">
        <f>SUBTOTAL(9,C61:C69)</f>
        <v>0</v>
      </c>
      <c r="D71" s="7">
        <f>SUBTOTAL(9,D61:D69)</f>
        <v>0</v>
      </c>
      <c r="E71" s="7">
        <f>SUBTOTAL(9,E61:E69)</f>
        <v>0</v>
      </c>
      <c r="F71" s="8">
        <f>SUBTOTAL(9,F61:F69)</f>
        <v>0</v>
      </c>
    </row>
    <row r="72" spans="1:8" ht="12.75">
      <c r="A72" s="2" t="s">
        <v>12</v>
      </c>
      <c r="C72" s="3">
        <v>267.48</v>
      </c>
      <c r="D72" s="3">
        <v>229.88</v>
      </c>
      <c r="E72" s="3">
        <v>37.6</v>
      </c>
      <c r="F72" s="4">
        <v>4.430068418</v>
      </c>
      <c r="G72" s="4">
        <v>0.5</v>
      </c>
      <c r="H72" s="4">
        <v>0.02215034209</v>
      </c>
    </row>
    <row r="73" spans="1:8" ht="12.75">
      <c r="A73" s="2" t="s">
        <v>12</v>
      </c>
      <c r="C73" s="3">
        <v>122.35</v>
      </c>
      <c r="D73" s="3">
        <v>105</v>
      </c>
      <c r="E73" s="3">
        <v>17.35</v>
      </c>
      <c r="F73" s="4">
        <v>2.026390275</v>
      </c>
      <c r="G73" s="4">
        <v>0.5015822784810119</v>
      </c>
      <c r="H73" s="4">
        <v>0.010164014512262644</v>
      </c>
    </row>
    <row r="74" spans="1:8" ht="12.75">
      <c r="A74" s="2" t="s">
        <v>12</v>
      </c>
      <c r="C74" s="3">
        <v>97</v>
      </c>
      <c r="D74" s="3">
        <v>3.1</v>
      </c>
      <c r="E74" s="3">
        <v>93.9</v>
      </c>
      <c r="F74" s="4">
        <v>1.606537448</v>
      </c>
      <c r="G74" s="4">
        <v>0.540895813047712</v>
      </c>
      <c r="H74" s="4">
        <v>0.008689693791275563</v>
      </c>
    </row>
    <row r="75" spans="1:8" ht="12.75">
      <c r="A75" s="2" t="s">
        <v>12</v>
      </c>
      <c r="C75" s="3">
        <v>75.5</v>
      </c>
      <c r="D75" s="3">
        <v>14.35</v>
      </c>
      <c r="E75" s="3">
        <v>61.15</v>
      </c>
      <c r="F75" s="4">
        <v>1.25044925</v>
      </c>
      <c r="G75" s="4">
        <v>0.523056057866184</v>
      </c>
      <c r="H75" s="4">
        <v>0.006540550552667263</v>
      </c>
    </row>
    <row r="76" spans="1:8" ht="12.75">
      <c r="A76" s="2" t="s">
        <v>12</v>
      </c>
      <c r="C76" s="3">
        <v>22.5</v>
      </c>
      <c r="D76" s="3">
        <v>0</v>
      </c>
      <c r="E76" s="3">
        <v>22.5</v>
      </c>
      <c r="F76" s="4">
        <v>0.37265043800000003</v>
      </c>
      <c r="G76" s="4">
        <v>0.4530423848303591</v>
      </c>
      <c r="H76" s="4">
        <v>0.0016882644313959785</v>
      </c>
    </row>
    <row r="77" ht="12.75">
      <c r="A77" s="5" t="s">
        <v>12</v>
      </c>
    </row>
    <row r="78" spans="1:6" ht="12.75">
      <c r="A78" s="6" t="s">
        <v>1</v>
      </c>
      <c r="C78" s="7">
        <f>SUBTOTAL(9,C72:C76)</f>
        <v>0</v>
      </c>
      <c r="D78" s="7">
        <f>SUBTOTAL(9,D72:D76)</f>
        <v>0</v>
      </c>
      <c r="E78" s="7">
        <f>SUBTOTAL(9,E72:E76)</f>
        <v>0</v>
      </c>
      <c r="F78" s="8">
        <f>SUBTOTAL(9,F72:F76)</f>
        <v>0</v>
      </c>
    </row>
    <row r="79" spans="1:8" ht="12.75">
      <c r="A79" s="2" t="s">
        <v>13</v>
      </c>
      <c r="C79" s="3">
        <v>110</v>
      </c>
      <c r="D79" s="3">
        <v>20</v>
      </c>
      <c r="E79" s="3">
        <v>90</v>
      </c>
      <c r="F79" s="4">
        <v>1.82184659</v>
      </c>
      <c r="G79" s="4">
        <v>0.8005555282959158</v>
      </c>
      <c r="H79" s="4">
        <v>0.014584893593315627</v>
      </c>
    </row>
    <row r="80" ht="12.75">
      <c r="A80" s="5" t="s">
        <v>13</v>
      </c>
    </row>
    <row r="81" spans="1:6" ht="12.75">
      <c r="A81" s="6" t="s">
        <v>1</v>
      </c>
      <c r="C81" s="7">
        <f>SUBTOTAL(9,C79:C79)</f>
        <v>0</v>
      </c>
      <c r="D81" s="7">
        <f>SUBTOTAL(9,D79:D79)</f>
        <v>0</v>
      </c>
      <c r="E81" s="7">
        <f>SUBTOTAL(9,E79:E79)</f>
        <v>0</v>
      </c>
      <c r="F81" s="8">
        <f>SUBTOTAL(9,F79:F79)</f>
        <v>0</v>
      </c>
    </row>
    <row r="82" spans="1:8" ht="12.75">
      <c r="A82" s="2" t="s">
        <v>14</v>
      </c>
      <c r="C82" s="3">
        <v>40</v>
      </c>
      <c r="D82" s="3">
        <v>0</v>
      </c>
      <c r="E82" s="3">
        <v>40</v>
      </c>
      <c r="F82" s="4">
        <v>0.662489669</v>
      </c>
      <c r="G82" s="4">
        <v>-0.3230282375852056</v>
      </c>
      <c r="H82" s="4">
        <v>-0.0021400287019547625</v>
      </c>
    </row>
    <row r="83" ht="12.75">
      <c r="A83" s="5" t="s">
        <v>14</v>
      </c>
    </row>
    <row r="84" spans="1:6" ht="12.75">
      <c r="A84" s="6" t="s">
        <v>1</v>
      </c>
      <c r="C84" s="7">
        <f>SUBTOTAL(9,C82:C82)</f>
        <v>0</v>
      </c>
      <c r="D84" s="7">
        <f>SUBTOTAL(9,D82:D82)</f>
        <v>0</v>
      </c>
      <c r="E84" s="7">
        <f>SUBTOTAL(9,E82:E82)</f>
        <v>0</v>
      </c>
      <c r="F84" s="8">
        <f>SUBTOTAL(9,F82:F82)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