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6" windowWidth="7488" windowHeight="4140" activeTab="0"/>
  </bookViews>
  <sheets>
    <sheet name="MonthlySpotActionReport.rpt" sheetId="1" r:id="rId1"/>
  </sheets>
  <definedNames/>
  <calcPr fullCalcOnLoad="1"/>
</workbook>
</file>

<file path=xl/sharedStrings.xml><?xml version="1.0" encoding="utf-8"?>
<sst xmlns="http://schemas.openxmlformats.org/spreadsheetml/2006/main" count="52" uniqueCount="10">
  <si>
    <t>20 SPOT</t>
  </si>
  <si>
    <t>Totals:</t>
  </si>
  <si>
    <t>BEST BET</t>
  </si>
  <si>
    <t>BONUS BA</t>
  </si>
  <si>
    <t>BOTTOM S</t>
  </si>
  <si>
    <t>MONEYBAL</t>
  </si>
  <si>
    <t>REDWBLUE</t>
  </si>
  <si>
    <t>Regular</t>
  </si>
  <si>
    <t>SPOTLITE</t>
  </si>
  <si>
    <t>TOP S</t>
  </si>
</sst>
</file>

<file path=xl/styles.xml><?xml version="1.0" encoding="utf-8"?>
<styleSheet xmlns="http://schemas.openxmlformats.org/spreadsheetml/2006/main">
  <numFmts count="2">
    <numFmt numFmtId="50" formatCode="$#,##0.00_);($#,##0.00)"/>
    <numFmt numFmtId="51" formatCode="#,##0.00_);-#,##0.00"/>
  </numFmts>
  <fonts count="3">
    <font>
      <sz val="10"/>
      <color indexed="8"/>
      <name val="MS Sans Serif"/>
      <family val="0"/>
    </font>
    <font>
      <sz val="9"/>
      <color indexed="8"/>
      <name val="Times New Roman"/>
      <family val="0"/>
    </font>
    <font>
      <b/>
      <sz val="9"/>
      <color indexed="8"/>
      <name val="Times New Roman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">
    <xf numFmtId="0" fontId="0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1" fillId="0" borderId="0" xfId="0" applyAlignment="1">
      <alignment vertical="center"/>
    </xf>
    <xf numFmtId="50" fontId="1" fillId="0" borderId="0" xfId="0" applyAlignment="1">
      <alignment horizontal="right" vertical="center"/>
    </xf>
    <xf numFmtId="51" fontId="1" fillId="0" borderId="0" xfId="0" applyAlignment="1">
      <alignment horizontal="right" vertical="center"/>
    </xf>
    <xf numFmtId="0" fontId="2" fillId="0" borderId="0" xfId="0" applyAlignment="1">
      <alignment vertical="center"/>
    </xf>
    <xf numFmtId="0" fontId="2" fillId="0" borderId="0" xfId="0" applyAlignment="1">
      <alignment horizontal="left" vertical="center"/>
    </xf>
    <xf numFmtId="7" fontId="2" fillId="0" borderId="0" xfId="0" applyAlignment="1">
      <alignment horizontal="right" vertical="center"/>
    </xf>
    <xf numFmtId="4" fontId="2" fillId="0" borderId="0" xfId="0" applyAlignment="1">
      <alignment horizontal="righ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2"/>
  <sheetViews>
    <sheetView tabSelected="1" defaultGridColor="0" colorId="0" workbookViewId="0" topLeftCell="A1"/>
  </sheetViews>
  <sheetFormatPr defaultColWidth="11.421875" defaultRowHeight="12.75"/>
  <sheetData>
    <row r="1" spans="1:8" ht="12.75">
      <c r="A1" s="2" t="s">
        <v>0</v>
      </c>
      <c r="C1" s="3">
        <v>30</v>
      </c>
      <c r="D1" s="3">
        <v>18</v>
      </c>
      <c r="E1" s="3">
        <v>12</v>
      </c>
      <c r="F1" s="4">
        <v>0.215701641</v>
      </c>
      <c r="G1" s="4">
        <v>-0.29343436771581466</v>
      </c>
      <c r="H1" s="4">
        <v>-0.0006329427464209864</v>
      </c>
    </row>
    <row r="2" ht="12.75">
      <c r="A2" s="5" t="s">
        <v>0</v>
      </c>
    </row>
    <row r="3" spans="1:6" ht="12.75">
      <c r="A3" s="6" t="s">
        <v>1</v>
      </c>
      <c r="C3" s="7">
        <f>SUBTOTAL(9,C1:C1)</f>
        <v>0</v>
      </c>
      <c r="D3" s="7">
        <f>SUBTOTAL(9,D1:D1)</f>
        <v>0</v>
      </c>
      <c r="E3" s="7">
        <f>SUBTOTAL(9,E1:E1)</f>
        <v>0</v>
      </c>
      <c r="F3" s="8">
        <f>SUBTOTAL(9,F1:F1)</f>
        <v>0</v>
      </c>
    </row>
    <row r="4" spans="1:8" ht="12.75">
      <c r="A4" s="2" t="s">
        <v>2</v>
      </c>
      <c r="C4" s="3">
        <v>1485</v>
      </c>
      <c r="D4" s="3">
        <v>74.25</v>
      </c>
      <c r="E4" s="3">
        <v>1410.75</v>
      </c>
      <c r="F4" s="4">
        <v>10.677231253</v>
      </c>
      <c r="G4" s="4">
        <v>0.6983654004223606</v>
      </c>
      <c r="H4" s="4">
        <v>0.07456608879403491</v>
      </c>
    </row>
    <row r="5" spans="1:8" ht="12.75">
      <c r="A5" s="2" t="s">
        <v>2</v>
      </c>
      <c r="C5" s="3">
        <v>6.75</v>
      </c>
      <c r="D5" s="3">
        <v>0</v>
      </c>
      <c r="E5" s="3">
        <v>6.75</v>
      </c>
      <c r="F5" s="4">
        <v>0.048532869</v>
      </c>
      <c r="G5" s="4">
        <v>0.690102302760529</v>
      </c>
      <c r="H5" s="4">
        <v>0.00033492644656475077</v>
      </c>
    </row>
    <row r="6" ht="12.75">
      <c r="A6" s="5" t="s">
        <v>2</v>
      </c>
    </row>
    <row r="7" spans="1:6" ht="12.75">
      <c r="A7" s="6" t="s">
        <v>1</v>
      </c>
      <c r="C7" s="7">
        <f>SUBTOTAL(9,C4:C5)</f>
        <v>0</v>
      </c>
      <c r="D7" s="7">
        <f>SUBTOTAL(9,D4:D5)</f>
        <v>0</v>
      </c>
      <c r="E7" s="7">
        <f>SUBTOTAL(9,E4:E5)</f>
        <v>0</v>
      </c>
      <c r="F7" s="8">
        <f>SUBTOTAL(9,F4:F5)</f>
        <v>0</v>
      </c>
    </row>
    <row r="8" spans="1:8" ht="12.75">
      <c r="A8" s="2" t="s">
        <v>3</v>
      </c>
      <c r="C8" s="3">
        <v>479.25</v>
      </c>
      <c r="D8" s="3">
        <v>380.75</v>
      </c>
      <c r="E8" s="3">
        <v>98.5</v>
      </c>
      <c r="F8" s="4">
        <v>3.4458337220000006</v>
      </c>
      <c r="G8" s="4">
        <v>0.9375</v>
      </c>
      <c r="H8" s="4">
        <v>0.03230469114375</v>
      </c>
    </row>
    <row r="9" spans="1:8" ht="12.75">
      <c r="A9" s="2" t="s">
        <v>3</v>
      </c>
      <c r="C9" s="3">
        <v>1828.25</v>
      </c>
      <c r="D9" s="3">
        <v>1152</v>
      </c>
      <c r="E9" s="3">
        <v>676.25</v>
      </c>
      <c r="F9" s="4">
        <v>13.145217535000002</v>
      </c>
      <c r="G9" s="4">
        <v>0.9303797468354434</v>
      </c>
      <c r="H9" s="4">
        <v>0.12230044162310134</v>
      </c>
    </row>
    <row r="10" spans="1:8" ht="12.75">
      <c r="A10" s="2" t="s">
        <v>3</v>
      </c>
      <c r="C10" s="3">
        <v>2439.25</v>
      </c>
      <c r="D10" s="3">
        <v>1606</v>
      </c>
      <c r="E10" s="3">
        <v>833.25</v>
      </c>
      <c r="F10" s="4">
        <v>17.538340966</v>
      </c>
      <c r="G10" s="4">
        <v>0.9303797468354431</v>
      </c>
      <c r="H10" s="4">
        <v>0.16317317227860761</v>
      </c>
    </row>
    <row r="11" spans="1:8" ht="12.75">
      <c r="A11" s="2" t="s">
        <v>3</v>
      </c>
      <c r="C11" s="3">
        <v>818.5</v>
      </c>
      <c r="D11" s="3">
        <v>832</v>
      </c>
      <c r="E11" s="3">
        <v>-13.5</v>
      </c>
      <c r="F11" s="4">
        <v>5.885059784999999</v>
      </c>
      <c r="G11" s="4">
        <v>0.9309203454773073</v>
      </c>
      <c r="H11" s="4">
        <v>0.05478521888206807</v>
      </c>
    </row>
    <row r="12" spans="1:8" ht="12.75">
      <c r="A12" s="2" t="s">
        <v>3</v>
      </c>
      <c r="C12" s="3">
        <v>357</v>
      </c>
      <c r="D12" s="3">
        <v>736.75</v>
      </c>
      <c r="E12" s="3">
        <v>-379.75</v>
      </c>
      <c r="F12" s="4">
        <v>2.566849533</v>
      </c>
      <c r="G12" s="4">
        <v>0.9306026252228786</v>
      </c>
      <c r="H12" s="4">
        <v>0.023887169139619194</v>
      </c>
    </row>
    <row r="13" spans="1:8" ht="12.75">
      <c r="A13" s="2" t="s">
        <v>3</v>
      </c>
      <c r="C13" s="3">
        <v>292.5</v>
      </c>
      <c r="D13" s="3">
        <v>95</v>
      </c>
      <c r="E13" s="3">
        <v>197.5</v>
      </c>
      <c r="F13" s="4">
        <v>2.103091004</v>
      </c>
      <c r="G13" s="4">
        <v>0.9307401459300193</v>
      </c>
      <c r="H13" s="4">
        <v>0.01957431227967071</v>
      </c>
    </row>
    <row r="14" spans="1:8" ht="12.75">
      <c r="A14" s="2" t="s">
        <v>3</v>
      </c>
      <c r="C14" s="3">
        <v>6</v>
      </c>
      <c r="D14" s="3">
        <v>4</v>
      </c>
      <c r="E14" s="3">
        <v>2</v>
      </c>
      <c r="F14" s="4">
        <v>0.043140328</v>
      </c>
      <c r="G14" s="4">
        <v>0.9274965668953012</v>
      </c>
      <c r="H14" s="4">
        <v>0.00040012506114737236</v>
      </c>
    </row>
    <row r="15" spans="1:8" ht="12.75">
      <c r="A15" s="2" t="s">
        <v>3</v>
      </c>
      <c r="C15" s="3">
        <v>2.5</v>
      </c>
      <c r="D15" s="3">
        <v>0</v>
      </c>
      <c r="E15" s="3">
        <v>2.5</v>
      </c>
      <c r="F15" s="4">
        <v>0.017975136</v>
      </c>
      <c r="G15" s="4">
        <v>0.9237368391781431</v>
      </c>
      <c r="H15" s="4">
        <v>0.00016604295312437254</v>
      </c>
    </row>
    <row r="16" spans="1:8" ht="12.75">
      <c r="A16" s="2" t="s">
        <v>3</v>
      </c>
      <c r="C16" s="3">
        <v>2.5</v>
      </c>
      <c r="D16" s="3">
        <v>1</v>
      </c>
      <c r="E16" s="3">
        <v>1.5</v>
      </c>
      <c r="F16" s="4">
        <v>0.017975136</v>
      </c>
      <c r="G16" s="4">
        <v>0.9329869679011347</v>
      </c>
      <c r="H16" s="4">
        <v>0.0001677056763425053</v>
      </c>
    </row>
    <row r="17" spans="1:8" ht="12.75">
      <c r="A17" s="2" t="s">
        <v>3</v>
      </c>
      <c r="C17" s="3">
        <v>6.5</v>
      </c>
      <c r="D17" s="3">
        <v>2</v>
      </c>
      <c r="E17" s="3">
        <v>4.5</v>
      </c>
      <c r="F17" s="4">
        <v>0.046735355</v>
      </c>
      <c r="G17" s="4">
        <v>0.9271469068811646</v>
      </c>
      <c r="H17" s="4">
        <v>0.00043330539830243177</v>
      </c>
    </row>
    <row r="18" ht="12.75">
      <c r="A18" s="5" t="s">
        <v>3</v>
      </c>
    </row>
    <row r="19" spans="1:6" ht="12.75">
      <c r="A19" s="6" t="s">
        <v>1</v>
      </c>
      <c r="C19" s="7">
        <f>SUBTOTAL(9,C8:C17)</f>
        <v>0</v>
      </c>
      <c r="D19" s="7">
        <f>SUBTOTAL(9,D8:D17)</f>
        <v>0</v>
      </c>
      <c r="E19" s="7">
        <f>SUBTOTAL(9,E8:E17)</f>
        <v>0</v>
      </c>
      <c r="F19" s="8">
        <f>SUBTOTAL(9,F8:F17)</f>
        <v>0</v>
      </c>
    </row>
    <row r="20" spans="1:8" ht="12.75">
      <c r="A20" s="2" t="s">
        <v>4</v>
      </c>
      <c r="C20" s="3">
        <v>85</v>
      </c>
      <c r="D20" s="3">
        <v>20</v>
      </c>
      <c r="E20" s="3">
        <v>65</v>
      </c>
      <c r="F20" s="4">
        <v>0.61115465</v>
      </c>
      <c r="G20" s="4">
        <v>-0.016215158454870204</v>
      </c>
      <c r="H20" s="4">
        <v>-9.909969490180741E-05</v>
      </c>
    </row>
    <row r="21" ht="12.75">
      <c r="A21" s="5" t="s">
        <v>4</v>
      </c>
    </row>
    <row r="22" spans="1:6" ht="12.75">
      <c r="A22" s="6" t="s">
        <v>1</v>
      </c>
      <c r="C22" s="7">
        <f>SUBTOTAL(9,C20:C20)</f>
        <v>0</v>
      </c>
      <c r="D22" s="7">
        <f>SUBTOTAL(9,D20:D20)</f>
        <v>0</v>
      </c>
      <c r="E22" s="7">
        <f>SUBTOTAL(9,E20:E20)</f>
        <v>0</v>
      </c>
      <c r="F22" s="8">
        <f>SUBTOTAL(9,F20:F20)</f>
        <v>0</v>
      </c>
    </row>
    <row r="23" spans="1:8" ht="12.75">
      <c r="A23" s="2" t="s">
        <v>5</v>
      </c>
      <c r="C23" s="3">
        <v>1055</v>
      </c>
      <c r="D23" s="3">
        <v>1066</v>
      </c>
      <c r="E23" s="3">
        <v>-11</v>
      </c>
      <c r="F23" s="4">
        <v>7.585507725</v>
      </c>
      <c r="G23" s="4">
        <v>0.4491742434780408</v>
      </c>
      <c r="H23" s="4">
        <v>0.0340721469377371</v>
      </c>
    </row>
    <row r="24" spans="1:8" ht="12.75">
      <c r="A24" s="2" t="s">
        <v>5</v>
      </c>
      <c r="C24" s="3">
        <v>40</v>
      </c>
      <c r="D24" s="3">
        <v>0</v>
      </c>
      <c r="E24" s="3">
        <v>40</v>
      </c>
      <c r="F24" s="4">
        <v>0.287602188</v>
      </c>
      <c r="G24" s="4">
        <v>0.5851774807471019</v>
      </c>
      <c r="H24" s="4">
        <v>0.0016829832383119436</v>
      </c>
    </row>
    <row r="25" ht="12.75">
      <c r="A25" s="5" t="s">
        <v>5</v>
      </c>
    </row>
    <row r="26" spans="1:6" ht="12.75">
      <c r="A26" s="6" t="s">
        <v>1</v>
      </c>
      <c r="C26" s="7">
        <f>SUBTOTAL(9,C23:C24)</f>
        <v>0</v>
      </c>
      <c r="D26" s="7">
        <f>SUBTOTAL(9,D23:D24)</f>
        <v>0</v>
      </c>
      <c r="E26" s="7">
        <f>SUBTOTAL(9,E23:E24)</f>
        <v>0</v>
      </c>
      <c r="F26" s="8">
        <f>SUBTOTAL(9,F23:F24)</f>
        <v>0</v>
      </c>
    </row>
    <row r="27" spans="1:8" ht="12.75">
      <c r="A27" s="2" t="s">
        <v>6</v>
      </c>
      <c r="C27" s="3">
        <v>459.75</v>
      </c>
      <c r="D27" s="3">
        <v>138.9</v>
      </c>
      <c r="E27" s="3">
        <v>320.85</v>
      </c>
      <c r="F27" s="4">
        <v>3.3056276550000003</v>
      </c>
      <c r="G27" s="4">
        <v>0.651898734177216</v>
      </c>
      <c r="H27" s="4">
        <v>0.021549344839556995</v>
      </c>
    </row>
    <row r="28" ht="12.75">
      <c r="A28" s="5" t="s">
        <v>6</v>
      </c>
    </row>
    <row r="29" spans="1:6" ht="12.75">
      <c r="A29" s="6" t="s">
        <v>1</v>
      </c>
      <c r="C29" s="7">
        <f>SUBTOTAL(9,C27:C27)</f>
        <v>0</v>
      </c>
      <c r="D29" s="7">
        <f>SUBTOTAL(9,D27:D27)</f>
        <v>0</v>
      </c>
      <c r="E29" s="7">
        <f>SUBTOTAL(9,E27:E27)</f>
        <v>0</v>
      </c>
      <c r="F29" s="8">
        <f>SUBTOTAL(9,F27:F27)</f>
        <v>0</v>
      </c>
    </row>
    <row r="30" spans="1:8" ht="12.75">
      <c r="A30" s="2" t="s">
        <v>7</v>
      </c>
      <c r="C30" s="3">
        <v>90</v>
      </c>
      <c r="D30" s="3">
        <v>210</v>
      </c>
      <c r="E30" s="3">
        <v>-120</v>
      </c>
      <c r="F30" s="4">
        <v>0.647104924</v>
      </c>
      <c r="G30" s="4">
        <v>0.75</v>
      </c>
      <c r="H30" s="4">
        <v>0.004853286930000001</v>
      </c>
    </row>
    <row r="31" spans="1:8" ht="12.75">
      <c r="A31" s="2" t="s">
        <v>7</v>
      </c>
      <c r="C31" s="3">
        <v>870</v>
      </c>
      <c r="D31" s="3">
        <v>585</v>
      </c>
      <c r="E31" s="3">
        <v>285</v>
      </c>
      <c r="F31" s="4">
        <v>6.255347603000001</v>
      </c>
      <c r="G31" s="4">
        <v>0.781645569620253</v>
      </c>
      <c r="H31" s="4">
        <v>0.04889464740319619</v>
      </c>
    </row>
    <row r="32" spans="1:8" ht="12.75">
      <c r="A32" s="2" t="s">
        <v>7</v>
      </c>
      <c r="C32" s="3">
        <v>517</v>
      </c>
      <c r="D32" s="3">
        <v>29.5</v>
      </c>
      <c r="E32" s="3">
        <v>487.5</v>
      </c>
      <c r="F32" s="4">
        <v>3.717258288</v>
      </c>
      <c r="G32" s="4">
        <v>0.7631450827653354</v>
      </c>
      <c r="H32" s="4">
        <v>0.028368073838558893</v>
      </c>
    </row>
    <row r="33" spans="1:8" ht="12.75">
      <c r="A33" s="2" t="s">
        <v>7</v>
      </c>
      <c r="C33" s="3">
        <v>65</v>
      </c>
      <c r="D33" s="3">
        <v>7.5</v>
      </c>
      <c r="E33" s="3">
        <v>57.5</v>
      </c>
      <c r="F33" s="4">
        <v>0.467353556</v>
      </c>
      <c r="G33" s="4">
        <v>0.7622440850288951</v>
      </c>
      <c r="H33" s="4">
        <v>0.003562374836782204</v>
      </c>
    </row>
    <row r="34" spans="1:8" ht="12.75">
      <c r="A34" s="2" t="s">
        <v>7</v>
      </c>
      <c r="C34" s="3">
        <v>15</v>
      </c>
      <c r="D34" s="3">
        <v>0</v>
      </c>
      <c r="E34" s="3">
        <v>15</v>
      </c>
      <c r="F34" s="4">
        <v>0.10785081999999999</v>
      </c>
      <c r="G34" s="4">
        <v>0.72079818915262</v>
      </c>
      <c r="H34" s="4">
        <v>0.0007773867575462519</v>
      </c>
    </row>
    <row r="35" spans="1:8" ht="12.75">
      <c r="A35" s="2" t="s">
        <v>7</v>
      </c>
      <c r="C35" s="3">
        <v>10</v>
      </c>
      <c r="D35" s="3">
        <v>1</v>
      </c>
      <c r="E35" s="3">
        <v>9</v>
      </c>
      <c r="F35" s="4">
        <v>0.071900547</v>
      </c>
      <c r="G35" s="4">
        <v>0.7315342884963133</v>
      </c>
      <c r="H35" s="4">
        <v>0.0005259771549214073</v>
      </c>
    </row>
    <row r="36" spans="1:8" ht="12.75">
      <c r="A36" s="2" t="s">
        <v>7</v>
      </c>
      <c r="C36" s="3">
        <v>12</v>
      </c>
      <c r="D36" s="3">
        <v>1</v>
      </c>
      <c r="E36" s="3">
        <v>11</v>
      </c>
      <c r="F36" s="4">
        <v>0.086280656</v>
      </c>
      <c r="G36" s="4">
        <v>0.7130121845311699</v>
      </c>
      <c r="H36" s="4">
        <v>0.0006151915901734238</v>
      </c>
    </row>
    <row r="37" spans="1:8" ht="12.75">
      <c r="A37" s="2" t="s">
        <v>7</v>
      </c>
      <c r="C37" s="3">
        <v>1</v>
      </c>
      <c r="D37" s="3">
        <v>0</v>
      </c>
      <c r="E37" s="3">
        <v>1</v>
      </c>
      <c r="F37" s="4">
        <v>0.007190054</v>
      </c>
      <c r="G37" s="4">
        <v>0.7394335506698938</v>
      </c>
      <c r="H37" s="4">
        <v>5.3165671587282724E-05</v>
      </c>
    </row>
    <row r="38" spans="1:8" ht="12.75">
      <c r="A38" s="2" t="s">
        <v>7</v>
      </c>
      <c r="C38" s="3">
        <v>21</v>
      </c>
      <c r="D38" s="3">
        <v>4</v>
      </c>
      <c r="E38" s="3">
        <v>17</v>
      </c>
      <c r="F38" s="4">
        <v>0.150991149</v>
      </c>
      <c r="G38" s="4">
        <v>0.7459854698280212</v>
      </c>
      <c r="H38" s="4">
        <v>0.0011263720322663776</v>
      </c>
    </row>
    <row r="39" spans="1:8" ht="12.75">
      <c r="A39" s="2" t="s">
        <v>7</v>
      </c>
      <c r="C39" s="3">
        <v>23</v>
      </c>
      <c r="D39" s="3">
        <v>1</v>
      </c>
      <c r="E39" s="3">
        <v>22</v>
      </c>
      <c r="F39" s="4">
        <v>0.165371258</v>
      </c>
      <c r="G39" s="4">
        <v>0.7238013633488607</v>
      </c>
      <c r="H39" s="4">
        <v>0.0011969594199911617</v>
      </c>
    </row>
    <row r="40" spans="1:8" ht="12.75">
      <c r="A40" s="2" t="s">
        <v>7</v>
      </c>
      <c r="C40" s="3">
        <v>5</v>
      </c>
      <c r="D40" s="3">
        <v>0</v>
      </c>
      <c r="E40" s="3">
        <v>5</v>
      </c>
      <c r="F40" s="4">
        <v>0.035950273</v>
      </c>
      <c r="G40" s="4">
        <v>0.7413980164051605</v>
      </c>
      <c r="H40" s="4">
        <v>0.00026653461091423995</v>
      </c>
    </row>
    <row r="41" spans="1:8" ht="12.75">
      <c r="A41" s="2" t="s">
        <v>7</v>
      </c>
      <c r="C41" s="3">
        <v>20</v>
      </c>
      <c r="D41" s="3">
        <v>0</v>
      </c>
      <c r="E41" s="3">
        <v>20</v>
      </c>
      <c r="F41" s="4">
        <v>0.143801094</v>
      </c>
      <c r="G41" s="4">
        <v>0.7027625443402402</v>
      </c>
      <c r="H41" s="4">
        <v>0.0010105802269835009</v>
      </c>
    </row>
    <row r="42" ht="12.75">
      <c r="A42" s="5" t="s">
        <v>7</v>
      </c>
    </row>
    <row r="43" spans="1:6" ht="12.75">
      <c r="A43" s="6" t="s">
        <v>1</v>
      </c>
      <c r="C43" s="7">
        <f>SUBTOTAL(9,C30:C41)</f>
        <v>0</v>
      </c>
      <c r="D43" s="7">
        <f>SUBTOTAL(9,D30:D41)</f>
        <v>0</v>
      </c>
      <c r="E43" s="7">
        <f>SUBTOTAL(9,E30:E41)</f>
        <v>0</v>
      </c>
      <c r="F43" s="8">
        <f>SUBTOTAL(9,F30:F41)</f>
        <v>0</v>
      </c>
    </row>
    <row r="44" spans="1:8" ht="12.75">
      <c r="A44" s="2" t="s">
        <v>8</v>
      </c>
      <c r="C44" s="3">
        <v>2139.35</v>
      </c>
      <c r="D44" s="3">
        <v>2195.6</v>
      </c>
      <c r="E44" s="3">
        <v>-56.25</v>
      </c>
      <c r="F44" s="4">
        <v>15.382043557</v>
      </c>
      <c r="G44" s="4">
        <v>0.5</v>
      </c>
      <c r="H44" s="4">
        <v>0.07691021778499998</v>
      </c>
    </row>
    <row r="45" spans="1:8" ht="12.75">
      <c r="A45" s="2" t="s">
        <v>8</v>
      </c>
      <c r="C45" s="3">
        <v>456.75</v>
      </c>
      <c r="D45" s="3">
        <v>545.8</v>
      </c>
      <c r="E45" s="3">
        <v>-89.05</v>
      </c>
      <c r="F45" s="4">
        <v>3.284057491</v>
      </c>
      <c r="G45" s="4">
        <v>0.5316455696202529</v>
      </c>
      <c r="H45" s="4">
        <v>0.01745954615468354</v>
      </c>
    </row>
    <row r="46" spans="1:8" ht="12.75">
      <c r="A46" s="2" t="s">
        <v>8</v>
      </c>
      <c r="C46" s="3">
        <v>253.75</v>
      </c>
      <c r="D46" s="3">
        <v>222.75</v>
      </c>
      <c r="E46" s="3">
        <v>31</v>
      </c>
      <c r="F46" s="4">
        <v>1.8244763839999998</v>
      </c>
      <c r="G46" s="4">
        <v>0.5825649951314512</v>
      </c>
      <c r="H46" s="4">
        <v>0.010628760757624074</v>
      </c>
    </row>
    <row r="47" spans="1:8" ht="12.75">
      <c r="A47" s="2" t="s">
        <v>8</v>
      </c>
      <c r="C47" s="3">
        <v>2.5</v>
      </c>
      <c r="D47" s="3">
        <v>0</v>
      </c>
      <c r="E47" s="3">
        <v>2.5</v>
      </c>
      <c r="F47" s="4">
        <v>0.017975136</v>
      </c>
      <c r="G47" s="4">
        <v>0.5555352495605661</v>
      </c>
      <c r="H47" s="4">
        <v>9.985821663645117E-05</v>
      </c>
    </row>
    <row r="48" ht="12.75">
      <c r="A48" s="5" t="s">
        <v>8</v>
      </c>
    </row>
    <row r="49" spans="1:6" ht="12.75">
      <c r="A49" s="6" t="s">
        <v>1</v>
      </c>
      <c r="C49" s="7">
        <f>SUBTOTAL(9,C44:C47)</f>
        <v>0</v>
      </c>
      <c r="D49" s="7">
        <f>SUBTOTAL(9,D44:D47)</f>
        <v>0</v>
      </c>
      <c r="E49" s="7">
        <f>SUBTOTAL(9,E44:E47)</f>
        <v>0</v>
      </c>
      <c r="F49" s="8">
        <f>SUBTOTAL(9,F44:F47)</f>
        <v>0</v>
      </c>
    </row>
    <row r="50" spans="1:8" ht="12.75">
      <c r="A50" s="2" t="s">
        <v>9</v>
      </c>
      <c r="C50" s="3">
        <v>13</v>
      </c>
      <c r="D50" s="3">
        <v>20</v>
      </c>
      <c r="E50" s="3">
        <v>-7</v>
      </c>
      <c r="F50" s="4">
        <v>0.09347071099999998</v>
      </c>
      <c r="G50" s="4">
        <v>-0.016215158454870204</v>
      </c>
      <c r="H50" s="4">
        <v>-1.5156423897543791E-05</v>
      </c>
    </row>
    <row r="51" ht="12.75">
      <c r="A51" s="5" t="s">
        <v>9</v>
      </c>
    </row>
    <row r="52" spans="1:6" ht="12.75">
      <c r="A52" s="6" t="s">
        <v>1</v>
      </c>
      <c r="C52" s="7">
        <f>SUBTOTAL(9,C50:C50)</f>
        <v>0</v>
      </c>
      <c r="D52" s="7">
        <f>SUBTOTAL(9,D50:D50)</f>
        <v>0</v>
      </c>
      <c r="E52" s="7">
        <f>SUBTOTAL(9,E50:E50)</f>
        <v>0</v>
      </c>
      <c r="F52" s="8">
        <f>SUBTOTAL(9,F50:F50)</f>
        <v>0</v>
      </c>
    </row>
  </sheetData>
  <printOptions/>
  <pageMargins left="0.25" right="0.25" top="0.25" bottom="0.25" header="0" footer="0"/>
  <pageSetup blackAndWhite="1" errors="NA"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