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<sst xmlns="http://schemas.openxmlformats.org/spreadsheetml/2006/main" count="68" uniqueCount="14">
  <si>
    <t>20 SPOT</t>
  </si>
  <si>
    <t>Totals:</t>
  </si>
  <si>
    <t>5 SPOT</t>
  </si>
  <si>
    <t>BEST BET</t>
  </si>
  <si>
    <t>BONUS BA</t>
  </si>
  <si>
    <t>BOTTOM S</t>
  </si>
  <si>
    <t>EDGE S</t>
  </si>
  <si>
    <t>LEFT S</t>
  </si>
  <si>
    <t>MONEYBAL</t>
  </si>
  <si>
    <t>PENNY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</si>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</sst>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45</v>
      </c>
      <c r="D1" s="3">
        <v>21</v>
      </c>
      <c r="E1" s="3">
        <v>24</v>
      </c>
      <c r="F1" s="4">
        <v>0.17731614200000004</v>
      </c>
      <c r="G1" s="4">
        <v>-0.29343436771581466</v>
      </c>
      <c r="H1" s="4">
        <v>-0.0005203065001357762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55</v>
      </c>
      <c r="D4" s="3">
        <v>1099</v>
      </c>
      <c r="E4" s="3">
        <v>-1044</v>
      </c>
      <c r="F4" s="4">
        <v>0.21671973</v>
      </c>
      <c r="G4" s="4">
        <v>0.8345325560515431</v>
      </c>
      <c r="H4" s="4">
        <v>0.0018085967022370033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12</v>
      </c>
      <c r="D7" s="3">
        <v>0</v>
      </c>
      <c r="E7" s="3">
        <v>12</v>
      </c>
      <c r="F7" s="4">
        <v>0.047284304</v>
      </c>
      <c r="G7" s="4">
        <v>0.672151898734178</v>
      </c>
      <c r="H7" s="4">
        <v>0.0003178223471392408</v>
      </c>
    </row>
    <row r="8" spans="1:8" ht="12.75">
      <c r="A8" s="2" t="s">
        <v>3</v>
      </c>
      <c r="C8" s="3">
        <v>10.8</v>
      </c>
      <c r="D8" s="3">
        <v>2</v>
      </c>
      <c r="E8" s="3">
        <v>8.8</v>
      </c>
      <c r="F8" s="4">
        <v>0.04255587400000001</v>
      </c>
      <c r="G8" s="4">
        <v>0.7014643584263826</v>
      </c>
      <c r="H8" s="4">
        <v>0.00029851428852683973</v>
      </c>
    </row>
    <row r="9" spans="1:8" ht="12.75">
      <c r="A9" s="2" t="s">
        <v>3</v>
      </c>
      <c r="C9" s="3">
        <v>2837.7</v>
      </c>
      <c r="D9" s="3">
        <v>3261.25</v>
      </c>
      <c r="E9" s="3">
        <v>-423.55</v>
      </c>
      <c r="F9" s="4">
        <v>11.181555968</v>
      </c>
      <c r="G9" s="4">
        <v>0.6983654004223606</v>
      </c>
      <c r="H9" s="4">
        <v>0.07808811810937358</v>
      </c>
    </row>
    <row r="10" spans="1:8" ht="12.75">
      <c r="A10" s="2" t="s">
        <v>3</v>
      </c>
      <c r="C10" s="3">
        <v>1802</v>
      </c>
      <c r="D10" s="3">
        <v>517</v>
      </c>
      <c r="E10" s="3">
        <v>1285</v>
      </c>
      <c r="F10" s="4">
        <v>7.100526431</v>
      </c>
      <c r="G10" s="4">
        <v>0.690102302760529</v>
      </c>
      <c r="H10" s="4">
        <v>0.049000896408450983</v>
      </c>
    </row>
    <row r="11" ht="12.75">
      <c r="A11" s="5" t="s">
        <v>3</v>
      </c>
    </row>
    <row r="12" spans="1:6" ht="12.75">
      <c r="A12" s="6" t="s">
        <v>1</v>
      </c>
      <c r="C12" s="7">
        <f>SUBTOTAL(9,C7:C10)</f>
        <v>0</v>
      </c>
      <c r="D12" s="7">
        <f>SUBTOTAL(9,D7:D10)</f>
        <v>0</v>
      </c>
      <c r="E12" s="7">
        <f>SUBTOTAL(9,E7:E10)</f>
        <v>0</v>
      </c>
      <c r="F12" s="8">
        <f>SUBTOTAL(9,F7:F10)</f>
        <v>0</v>
      </c>
    </row>
    <row r="13" spans="1:8" ht="12.75">
      <c r="A13" s="2" t="s">
        <v>4</v>
      </c>
      <c r="C13" s="3">
        <v>192.5</v>
      </c>
      <c r="D13" s="3">
        <v>75.75</v>
      </c>
      <c r="E13" s="3">
        <v>116.75</v>
      </c>
      <c r="F13" s="4">
        <v>0.758519055</v>
      </c>
      <c r="G13" s="4">
        <v>0.9375</v>
      </c>
      <c r="H13" s="4">
        <v>0.007111116140624999</v>
      </c>
    </row>
    <row r="14" spans="1:8" ht="12.75">
      <c r="A14" s="2" t="s">
        <v>4</v>
      </c>
      <c r="C14" s="3">
        <v>3288</v>
      </c>
      <c r="D14" s="3">
        <v>1982</v>
      </c>
      <c r="E14" s="3">
        <v>1306</v>
      </c>
      <c r="F14" s="4">
        <v>12.955899505</v>
      </c>
      <c r="G14" s="4">
        <v>0.9303797468354434</v>
      </c>
      <c r="H14" s="4">
        <v>0.12053906501487345</v>
      </c>
    </row>
    <row r="15" spans="1:8" ht="12.75">
      <c r="A15" s="2" t="s">
        <v>4</v>
      </c>
      <c r="C15" s="3">
        <v>3579.25</v>
      </c>
      <c r="D15" s="3">
        <v>2409</v>
      </c>
      <c r="E15" s="3">
        <v>1170.25</v>
      </c>
      <c r="F15" s="4">
        <v>14.103528985</v>
      </c>
      <c r="G15" s="4">
        <v>0.9303797468354431</v>
      </c>
      <c r="H15" s="4">
        <v>0.1312163772655063</v>
      </c>
    </row>
    <row r="16" spans="1:8" ht="12.75">
      <c r="A16" s="2" t="s">
        <v>4</v>
      </c>
      <c r="C16" s="3">
        <v>152.75</v>
      </c>
      <c r="D16" s="3">
        <v>12.5</v>
      </c>
      <c r="E16" s="3">
        <v>140.25</v>
      </c>
      <c r="F16" s="4">
        <v>0.601889796</v>
      </c>
      <c r="G16" s="4">
        <v>0.9309203454773073</v>
      </c>
      <c r="H16" s="4">
        <v>0.005603114568315862</v>
      </c>
    </row>
    <row r="17" spans="1:8" ht="12.75">
      <c r="A17" s="2" t="s">
        <v>4</v>
      </c>
      <c r="C17" s="3">
        <v>69.75</v>
      </c>
      <c r="D17" s="3">
        <v>215.5</v>
      </c>
      <c r="E17" s="3">
        <v>-145.75</v>
      </c>
      <c r="F17" s="4">
        <v>0.274840021</v>
      </c>
      <c r="G17" s="4">
        <v>0.9306026252228786</v>
      </c>
      <c r="H17" s="4">
        <v>0.0025576684505891106</v>
      </c>
    </row>
    <row r="18" spans="1:8" ht="12.75">
      <c r="A18" s="2" t="s">
        <v>4</v>
      </c>
      <c r="C18" s="3">
        <v>38.75</v>
      </c>
      <c r="D18" s="3">
        <v>20</v>
      </c>
      <c r="E18" s="3">
        <v>18.75</v>
      </c>
      <c r="F18" s="4">
        <v>0.1526889</v>
      </c>
      <c r="G18" s="4">
        <v>0.9307401459300193</v>
      </c>
      <c r="H18" s="4">
        <v>0.0014211368906789411</v>
      </c>
    </row>
    <row r="19" spans="1:8" ht="12.75">
      <c r="A19" s="2" t="s">
        <v>4</v>
      </c>
      <c r="C19" s="3">
        <v>8.5</v>
      </c>
      <c r="D19" s="3">
        <v>0</v>
      </c>
      <c r="E19" s="3">
        <v>8.5</v>
      </c>
      <c r="F19" s="4">
        <v>0.033493049</v>
      </c>
      <c r="G19" s="4">
        <v>0.9274965668953012</v>
      </c>
      <c r="H19" s="4">
        <v>0.00031064687962356104</v>
      </c>
    </row>
    <row r="20" spans="1:8" ht="12.75">
      <c r="A20" s="2" t="s">
        <v>4</v>
      </c>
      <c r="C20" s="3">
        <v>20.5</v>
      </c>
      <c r="D20" s="3">
        <v>0</v>
      </c>
      <c r="E20" s="3">
        <v>20.5</v>
      </c>
      <c r="F20" s="4">
        <v>0.08077735300000001</v>
      </c>
      <c r="G20" s="4">
        <v>0.9237368391781431</v>
      </c>
      <c r="H20" s="4">
        <v>0.000746170167373971</v>
      </c>
    </row>
    <row r="21" spans="1:8" ht="12.75">
      <c r="A21" s="2" t="s">
        <v>4</v>
      </c>
      <c r="C21" s="3">
        <v>2</v>
      </c>
      <c r="D21" s="3">
        <v>0</v>
      </c>
      <c r="E21" s="3">
        <v>2</v>
      </c>
      <c r="F21" s="4">
        <v>0.007880717</v>
      </c>
      <c r="G21" s="4">
        <v>0.9329869679011347</v>
      </c>
      <c r="H21" s="4">
        <v>7.352606258716927E-05</v>
      </c>
    </row>
    <row r="22" spans="1:8" ht="12.75">
      <c r="A22" s="2" t="s">
        <v>4</v>
      </c>
      <c r="C22" s="3">
        <v>1</v>
      </c>
      <c r="D22" s="3">
        <v>0</v>
      </c>
      <c r="E22" s="3">
        <v>1</v>
      </c>
      <c r="F22" s="4">
        <v>0.003940358</v>
      </c>
      <c r="G22" s="4">
        <v>0.9231803330840591</v>
      </c>
      <c r="H22" s="4">
        <v>3.637661010910436E-05</v>
      </c>
    </row>
    <row r="23" ht="12.75">
      <c r="A23" s="5" t="s">
        <v>4</v>
      </c>
    </row>
    <row r="24" spans="1:6" ht="12.75">
      <c r="A24" s="6" t="s">
        <v>1</v>
      </c>
      <c r="C24" s="7">
        <f>SUBTOTAL(9,C13:C22)</f>
        <v>0</v>
      </c>
      <c r="D24" s="7">
        <f>SUBTOTAL(9,D13:D22)</f>
        <v>0</v>
      </c>
      <c r="E24" s="7">
        <f>SUBTOTAL(9,E13:E22)</f>
        <v>0</v>
      </c>
      <c r="F24" s="8">
        <f>SUBTOTAL(9,F13:F22)</f>
        <v>0</v>
      </c>
    </row>
    <row r="25" spans="1:8" ht="12.75">
      <c r="A25" s="2" t="s">
        <v>5</v>
      </c>
      <c r="C25" s="3">
        <v>5</v>
      </c>
      <c r="D25" s="3">
        <v>0</v>
      </c>
      <c r="E25" s="3">
        <v>5</v>
      </c>
      <c r="F25" s="4">
        <v>0.019701793</v>
      </c>
      <c r="G25" s="4">
        <v>-0.016215158454870204</v>
      </c>
      <c r="H25" s="4">
        <v>-3.1946769534005257E-06</v>
      </c>
    </row>
    <row r="26" ht="12.75">
      <c r="A26" s="5" t="s">
        <v>5</v>
      </c>
    </row>
    <row r="27" spans="1:6" ht="12.75">
      <c r="A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  <row r="28" spans="1:8" ht="12.75">
      <c r="A28" s="2" t="s">
        <v>6</v>
      </c>
      <c r="C28" s="3">
        <v>175</v>
      </c>
      <c r="D28" s="3">
        <v>38</v>
      </c>
      <c r="E28" s="3">
        <v>137</v>
      </c>
      <c r="F28" s="4">
        <v>0.689562777</v>
      </c>
      <c r="G28" s="4">
        <v>-0.2906179172225418</v>
      </c>
      <c r="H28" s="4">
        <v>-0.0020039929804593205</v>
      </c>
    </row>
    <row r="29" ht="12.75">
      <c r="A29" s="5" t="s">
        <v>6</v>
      </c>
    </row>
    <row r="30" spans="1:6" ht="12.75">
      <c r="A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7</v>
      </c>
      <c r="C31" s="3">
        <v>5</v>
      </c>
      <c r="D31" s="3">
        <v>0</v>
      </c>
      <c r="E31" s="3">
        <v>5</v>
      </c>
      <c r="F31" s="4">
        <v>0.019701793</v>
      </c>
      <c r="G31" s="4">
        <v>-0.016215158454870204</v>
      </c>
      <c r="H31" s="4">
        <v>-3.1946769534005257E-06</v>
      </c>
    </row>
    <row r="32" ht="12.75">
      <c r="A32" s="5" t="s">
        <v>7</v>
      </c>
    </row>
    <row r="33" spans="1:6" ht="12.75">
      <c r="A33" s="6" t="s">
        <v>1</v>
      </c>
      <c r="C33" s="7">
        <f>SUBTOTAL(9,C31:C31)</f>
        <v>0</v>
      </c>
      <c r="D33" s="7">
        <f>SUBTOTAL(9,D31:D31)</f>
        <v>0</v>
      </c>
      <c r="E33" s="7">
        <f>SUBTOTAL(9,E31:E31)</f>
        <v>0</v>
      </c>
      <c r="F33" s="8">
        <f>SUBTOTAL(9,F31:F31)</f>
        <v>0</v>
      </c>
    </row>
    <row r="34" spans="1:8" ht="12.75">
      <c r="A34" s="2" t="s">
        <v>8</v>
      </c>
      <c r="C34" s="3">
        <v>1631.5</v>
      </c>
      <c r="D34" s="3">
        <v>330.4</v>
      </c>
      <c r="E34" s="3">
        <v>1301.1</v>
      </c>
      <c r="F34" s="4">
        <v>6.428695268</v>
      </c>
      <c r="G34" s="4">
        <v>0.4491742434780408</v>
      </c>
      <c r="H34" s="4">
        <v>0.028876043335547608</v>
      </c>
    </row>
    <row r="35" spans="1:8" ht="12.75">
      <c r="A35" s="2" t="s">
        <v>8</v>
      </c>
      <c r="C35" s="3">
        <v>220</v>
      </c>
      <c r="D35" s="3">
        <v>10.4</v>
      </c>
      <c r="E35" s="3">
        <v>209.6</v>
      </c>
      <c r="F35" s="4">
        <v>0.86687892</v>
      </c>
      <c r="G35" s="4">
        <v>0.5851774807471019</v>
      </c>
      <c r="H35" s="4">
        <v>0.005072780225183687</v>
      </c>
    </row>
    <row r="36" ht="12.75">
      <c r="A36" s="5" t="s">
        <v>8</v>
      </c>
    </row>
    <row r="37" spans="1:6" ht="12.75">
      <c r="A37" s="6" t="s">
        <v>1</v>
      </c>
      <c r="C37" s="7">
        <f>SUBTOTAL(9,C34:C35)</f>
        <v>0</v>
      </c>
      <c r="D37" s="7">
        <f>SUBTOTAL(9,D34:D35)</f>
        <v>0</v>
      </c>
      <c r="E37" s="7">
        <f>SUBTOTAL(9,E34:E35)</f>
        <v>0</v>
      </c>
      <c r="F37" s="8">
        <f>SUBTOTAL(9,F34:F35)</f>
        <v>0</v>
      </c>
    </row>
    <row r="38" spans="1:8" ht="12.75">
      <c r="A38" s="2" t="s">
        <v>9</v>
      </c>
      <c r="C38" s="3">
        <v>1.9</v>
      </c>
      <c r="D38" s="3">
        <v>0</v>
      </c>
      <c r="E38" s="3">
        <v>1.9</v>
      </c>
      <c r="F38" s="4">
        <v>0.007486681</v>
      </c>
      <c r="G38" s="4">
        <v>0.9971335691242055</v>
      </c>
      <c r="H38" s="4">
        <v>7.465220946424378E-05</v>
      </c>
    </row>
    <row r="39" ht="12.75">
      <c r="A39" s="5" t="s">
        <v>9</v>
      </c>
    </row>
    <row r="40" spans="1:6" ht="12.75">
      <c r="A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  <row r="41" spans="1:8" ht="12.75">
      <c r="A41" s="2" t="s">
        <v>10</v>
      </c>
      <c r="C41" s="3">
        <v>1295.5</v>
      </c>
      <c r="D41" s="3">
        <v>940.5</v>
      </c>
      <c r="E41" s="3">
        <v>355</v>
      </c>
      <c r="F41" s="4">
        <v>5.104734735</v>
      </c>
      <c r="G41" s="4">
        <v>0.75</v>
      </c>
      <c r="H41" s="4">
        <v>0.038285510512499996</v>
      </c>
    </row>
    <row r="42" spans="1:8" ht="12.75">
      <c r="A42" s="2" t="s">
        <v>10</v>
      </c>
      <c r="C42" s="3">
        <v>4368.5</v>
      </c>
      <c r="D42" s="3">
        <v>2723.5</v>
      </c>
      <c r="E42" s="3">
        <v>1645</v>
      </c>
      <c r="F42" s="4">
        <v>17.213457113</v>
      </c>
      <c r="G42" s="4">
        <v>0.781645569620253</v>
      </c>
      <c r="H42" s="4">
        <v>0.13454822490224683</v>
      </c>
    </row>
    <row r="43" spans="1:8" ht="12.75">
      <c r="A43" s="2" t="s">
        <v>10</v>
      </c>
      <c r="C43" s="3">
        <v>1743.5</v>
      </c>
      <c r="D43" s="3">
        <v>461.75</v>
      </c>
      <c r="E43" s="3">
        <v>1281.75</v>
      </c>
      <c r="F43" s="4">
        <v>6.870015446</v>
      </c>
      <c r="G43" s="4">
        <v>0.7631450827653354</v>
      </c>
      <c r="H43" s="4">
        <v>0.05242818506136803</v>
      </c>
    </row>
    <row r="44" spans="1:8" ht="12.75">
      <c r="A44" s="2" t="s">
        <v>10</v>
      </c>
      <c r="C44" s="3">
        <v>390.5</v>
      </c>
      <c r="D44" s="3">
        <v>960.75</v>
      </c>
      <c r="E44" s="3">
        <v>-570.25</v>
      </c>
      <c r="F44" s="4">
        <v>1.5387100840000003</v>
      </c>
      <c r="G44" s="4">
        <v>0.7622440850288951</v>
      </c>
      <c r="H44" s="4">
        <v>0.011728726601033143</v>
      </c>
    </row>
    <row r="45" spans="1:8" ht="12.75">
      <c r="A45" s="2" t="s">
        <v>10</v>
      </c>
      <c r="C45" s="3">
        <v>200</v>
      </c>
      <c r="D45" s="3">
        <v>21</v>
      </c>
      <c r="E45" s="3">
        <v>179</v>
      </c>
      <c r="F45" s="4">
        <v>0.788071746</v>
      </c>
      <c r="G45" s="4">
        <v>0.72079818915262</v>
      </c>
      <c r="H45" s="4">
        <v>0.005680406874391436</v>
      </c>
    </row>
    <row r="46" spans="1:8" ht="12.75">
      <c r="A46" s="2" t="s">
        <v>10</v>
      </c>
      <c r="C46" s="3">
        <v>133.5</v>
      </c>
      <c r="D46" s="3">
        <v>26.5</v>
      </c>
      <c r="E46" s="3">
        <v>107</v>
      </c>
      <c r="F46" s="4">
        <v>0.52603789</v>
      </c>
      <c r="G46" s="4">
        <v>0.7315342884963133</v>
      </c>
      <c r="H46" s="4">
        <v>0.0038481475358325187</v>
      </c>
    </row>
    <row r="47" spans="1:8" ht="12.75">
      <c r="A47" s="2" t="s">
        <v>10</v>
      </c>
      <c r="C47" s="3">
        <v>15</v>
      </c>
      <c r="D47" s="3">
        <v>1</v>
      </c>
      <c r="E47" s="3">
        <v>14</v>
      </c>
      <c r="F47" s="4">
        <v>0.05910538</v>
      </c>
      <c r="G47" s="4">
        <v>0.7130121845311699</v>
      </c>
      <c r="H47" s="4">
        <v>0.000421428561113449</v>
      </c>
    </row>
    <row r="48" spans="1:8" ht="12.75">
      <c r="A48" s="2" t="s">
        <v>10</v>
      </c>
      <c r="C48" s="3">
        <v>46.5</v>
      </c>
      <c r="D48" s="3">
        <v>4</v>
      </c>
      <c r="E48" s="3">
        <v>42.5</v>
      </c>
      <c r="F48" s="4">
        <v>0.18322668</v>
      </c>
      <c r="G48" s="4">
        <v>0.7394335506698938</v>
      </c>
      <c r="H48" s="4">
        <v>0.0013548395456985645</v>
      </c>
    </row>
    <row r="49" spans="1:8" ht="12.75">
      <c r="A49" s="2" t="s">
        <v>10</v>
      </c>
      <c r="C49" s="3">
        <v>44</v>
      </c>
      <c r="D49" s="3">
        <v>4</v>
      </c>
      <c r="E49" s="3">
        <v>40</v>
      </c>
      <c r="F49" s="4">
        <v>0.173375784</v>
      </c>
      <c r="G49" s="4">
        <v>0.7459854698280212</v>
      </c>
      <c r="H49" s="4">
        <v>0.0012933581568404149</v>
      </c>
    </row>
    <row r="50" spans="1:8" ht="12.75">
      <c r="A50" s="2" t="s">
        <v>10</v>
      </c>
      <c r="C50" s="3">
        <v>11</v>
      </c>
      <c r="D50" s="3">
        <v>1</v>
      </c>
      <c r="E50" s="3">
        <v>10</v>
      </c>
      <c r="F50" s="4">
        <v>0.043343946</v>
      </c>
      <c r="G50" s="4">
        <v>0.7238013633488607</v>
      </c>
      <c r="H50" s="4">
        <v>0.00031372407207719386</v>
      </c>
    </row>
    <row r="51" spans="1:8" ht="12.75">
      <c r="A51" s="2" t="s">
        <v>10</v>
      </c>
      <c r="C51" s="3">
        <v>5</v>
      </c>
      <c r="D51" s="3">
        <v>0</v>
      </c>
      <c r="E51" s="3">
        <v>5</v>
      </c>
      <c r="F51" s="4">
        <v>0.019701793</v>
      </c>
      <c r="G51" s="4">
        <v>0.7413980164051605</v>
      </c>
      <c r="H51" s="4">
        <v>0.00014606870249825072</v>
      </c>
    </row>
    <row r="52" spans="1:8" ht="12.75">
      <c r="A52" s="2" t="s">
        <v>10</v>
      </c>
      <c r="C52" s="3">
        <v>9</v>
      </c>
      <c r="D52" s="3">
        <v>5</v>
      </c>
      <c r="E52" s="3">
        <v>4</v>
      </c>
      <c r="F52" s="4">
        <v>0.035463228</v>
      </c>
      <c r="G52" s="4">
        <v>0.7192921898564396</v>
      </c>
      <c r="H52" s="4">
        <v>0.000255084229274982</v>
      </c>
    </row>
    <row r="53" spans="1:8" ht="12.75">
      <c r="A53" s="2" t="s">
        <v>10</v>
      </c>
      <c r="C53" s="3">
        <v>20</v>
      </c>
      <c r="D53" s="3">
        <v>6</v>
      </c>
      <c r="E53" s="3">
        <v>14</v>
      </c>
      <c r="F53" s="4">
        <v>0.078807174</v>
      </c>
      <c r="G53" s="4">
        <v>0.7492763463256825</v>
      </c>
      <c r="H53" s="4">
        <v>0.000590483513989723</v>
      </c>
    </row>
    <row r="54" spans="1:8" ht="12.75">
      <c r="A54" s="2" t="s">
        <v>10</v>
      </c>
      <c r="C54" s="3">
        <v>54</v>
      </c>
      <c r="D54" s="3">
        <v>1114</v>
      </c>
      <c r="E54" s="3">
        <v>-1060</v>
      </c>
      <c r="F54" s="4">
        <v>0.212779371</v>
      </c>
      <c r="G54" s="4">
        <v>0.7027625443402402</v>
      </c>
      <c r="H54" s="4">
        <v>0.0014953337214707596</v>
      </c>
    </row>
    <row r="55" ht="12.75">
      <c r="A55" s="5" t="s">
        <v>10</v>
      </c>
    </row>
    <row r="56" spans="1:6" ht="12.75">
      <c r="A56" s="6" t="s">
        <v>1</v>
      </c>
      <c r="C56" s="7">
        <f>SUBTOTAL(9,C41:C54)</f>
        <v>0</v>
      </c>
      <c r="D56" s="7">
        <f>SUBTOTAL(9,D41:D54)</f>
        <v>0</v>
      </c>
      <c r="E56" s="7">
        <f>SUBTOTAL(9,E41:E54)</f>
        <v>0</v>
      </c>
      <c r="F56" s="8">
        <f>SUBTOTAL(9,F41:F54)</f>
        <v>0</v>
      </c>
    </row>
    <row r="57" spans="1:8" ht="12.75">
      <c r="A57" s="2" t="s">
        <v>11</v>
      </c>
      <c r="C57" s="3">
        <v>5</v>
      </c>
      <c r="D57" s="3">
        <v>10</v>
      </c>
      <c r="E57" s="3">
        <v>-5</v>
      </c>
      <c r="F57" s="4">
        <v>0.019701793</v>
      </c>
      <c r="G57" s="4">
        <v>-0.016215158454870204</v>
      </c>
      <c r="H57" s="4">
        <v>-3.1946769534005257E-06</v>
      </c>
    </row>
    <row r="58" ht="12.75">
      <c r="A58" s="5" t="s">
        <v>11</v>
      </c>
    </row>
    <row r="59" spans="1:6" ht="12.75">
      <c r="A59" s="6" t="s">
        <v>1</v>
      </c>
      <c r="C59" s="7">
        <f>SUBTOTAL(9,C57:C57)</f>
        <v>0</v>
      </c>
      <c r="D59" s="7">
        <f>SUBTOTAL(9,D57:D57)</f>
        <v>0</v>
      </c>
      <c r="E59" s="7">
        <f>SUBTOTAL(9,E57:E57)</f>
        <v>0</v>
      </c>
      <c r="F59" s="8">
        <f>SUBTOTAL(9,F57:F57)</f>
        <v>0</v>
      </c>
    </row>
    <row r="60" spans="1:8" ht="12.75">
      <c r="A60" s="2" t="s">
        <v>12</v>
      </c>
      <c r="C60" s="3">
        <v>875</v>
      </c>
      <c r="D60" s="3">
        <v>612</v>
      </c>
      <c r="E60" s="3">
        <v>263</v>
      </c>
      <c r="F60" s="4">
        <v>3.447813888</v>
      </c>
      <c r="G60" s="4">
        <v>0.5</v>
      </c>
      <c r="H60" s="4">
        <v>0.017239069439999997</v>
      </c>
    </row>
    <row r="61" spans="1:8" ht="12.75">
      <c r="A61" s="2" t="s">
        <v>12</v>
      </c>
      <c r="C61" s="3">
        <v>860.5</v>
      </c>
      <c r="D61" s="3">
        <v>556</v>
      </c>
      <c r="E61" s="3">
        <v>304.5</v>
      </c>
      <c r="F61" s="4">
        <v>3.3906786869999994</v>
      </c>
      <c r="G61" s="4">
        <v>0.5316455696202529</v>
      </c>
      <c r="H61" s="4">
        <v>0.018026393019493662</v>
      </c>
    </row>
    <row r="62" spans="1:8" ht="12.75">
      <c r="A62" s="2" t="s">
        <v>12</v>
      </c>
      <c r="C62" s="3">
        <v>1083.25</v>
      </c>
      <c r="D62" s="3">
        <v>1092.15</v>
      </c>
      <c r="E62" s="3">
        <v>-8.9</v>
      </c>
      <c r="F62" s="4">
        <v>4.268393594</v>
      </c>
      <c r="G62" s="4">
        <v>0.5825649951314512</v>
      </c>
      <c r="H62" s="4">
        <v>0.02486616693307727</v>
      </c>
    </row>
    <row r="63" spans="1:8" ht="12.75">
      <c r="A63" s="2" t="s">
        <v>12</v>
      </c>
      <c r="C63" s="3">
        <v>44.75</v>
      </c>
      <c r="D63" s="3">
        <v>7.45</v>
      </c>
      <c r="E63" s="3">
        <v>37.3</v>
      </c>
      <c r="F63" s="4">
        <v>0.17633105300000002</v>
      </c>
      <c r="G63" s="4">
        <v>0.5555352495605661</v>
      </c>
      <c r="H63" s="4">
        <v>0.0009795811553363239</v>
      </c>
    </row>
    <row r="64" ht="12.75">
      <c r="A64" s="5" t="s">
        <v>12</v>
      </c>
    </row>
    <row r="65" spans="1:6" ht="12.75">
      <c r="A65" s="6" t="s">
        <v>1</v>
      </c>
      <c r="C65" s="7">
        <f>SUBTOTAL(9,C60:C63)</f>
        <v>0</v>
      </c>
      <c r="D65" s="7">
        <f>SUBTOTAL(9,D60:D63)</f>
        <v>0</v>
      </c>
      <c r="E65" s="7">
        <f>SUBTOTAL(9,E60:E63)</f>
        <v>0</v>
      </c>
      <c r="F65" s="8">
        <f>SUBTOTAL(9,F60:F63)</f>
        <v>0</v>
      </c>
    </row>
    <row r="66" spans="1:8" ht="12.75">
      <c r="A66" s="2" t="s">
        <v>13</v>
      </c>
      <c r="C66" s="3">
        <v>20</v>
      </c>
      <c r="D66" s="3">
        <v>10</v>
      </c>
      <c r="E66" s="3">
        <v>10</v>
      </c>
      <c r="F66" s="4">
        <v>0.078807174</v>
      </c>
      <c r="G66" s="4">
        <v>-0.016215158454870204</v>
      </c>
      <c r="H66" s="4">
        <v>-1.2778708137905268E-05</v>
      </c>
    </row>
    <row r="67" ht="12.75">
      <c r="A67" s="5" t="s">
        <v>13</v>
      </c>
    </row>
    <row r="68" spans="1:6" ht="12.75">
      <c r="A68" s="6" t="s">
        <v>1</v>
      </c>
      <c r="C68" s="7">
        <f>SUBTOTAL(9,C66:C66)</f>
        <v>0</v>
      </c>
      <c r="D68" s="7">
        <f>SUBTOTAL(9,D66:D66)</f>
        <v>0</v>
      </c>
      <c r="E68" s="7">
        <f>SUBTOTAL(9,E66:E66)</f>
        <v>0</v>
      </c>
      <c r="F68" s="8">
        <f>SUBTOTAL(9,F66:F66)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