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<sst xmlns="http://schemas.openxmlformats.org/spreadsheetml/2006/main" count="68" uniqueCount="15">
  <si>
    <t>20 SPOT</t>
  </si>
  <si>
    <t>Totals:</t>
  </si>
  <si>
    <t>BEST BET</t>
  </si>
  <si>
    <t>BONUS BA</t>
  </si>
  <si>
    <t>BOTTOM S</t>
  </si>
  <si>
    <t>EDGE S</t>
  </si>
  <si>
    <t>KINGO</t>
  </si>
  <si>
    <t>MONEYBAL</t>
  </si>
  <si>
    <t>PENNY</t>
  </si>
  <si>
    <t>PENY</t>
  </si>
  <si>
    <t>Regular</t>
  </si>
  <si>
    <t>RIGHT S</t>
  </si>
  <si>
    <t>SPOT$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</si>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</sst>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245</v>
      </c>
      <c r="D1" s="3">
        <v>160</v>
      </c>
      <c r="E1" s="3">
        <v>85</v>
      </c>
      <c r="F1" s="4">
        <v>3.88309506</v>
      </c>
      <c r="G1" s="4">
        <v>-0.29343436771581466</v>
      </c>
      <c r="H1" s="4">
        <v>-0.011394335437115035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88.75</v>
      </c>
      <c r="D4" s="3">
        <v>0</v>
      </c>
      <c r="E4" s="3">
        <v>88.75</v>
      </c>
      <c r="F4" s="4">
        <v>1.4066313700000002</v>
      </c>
      <c r="G4" s="4">
        <v>0.6906523855890931</v>
      </c>
      <c r="H4" s="4">
        <v>0.009714933113349542</v>
      </c>
    </row>
    <row r="5" spans="1:8" ht="12.75">
      <c r="A5" s="2" t="s">
        <v>2</v>
      </c>
      <c r="C5" s="3">
        <v>53.75</v>
      </c>
      <c r="D5" s="3">
        <v>4.96</v>
      </c>
      <c r="E5" s="3">
        <v>48.79</v>
      </c>
      <c r="F5" s="4">
        <v>0.8519035000000001</v>
      </c>
      <c r="G5" s="4">
        <v>0.7014643584263826</v>
      </c>
      <c r="H5" s="4">
        <v>0.005975799420686899</v>
      </c>
    </row>
    <row r="6" spans="1:8" ht="12.75">
      <c r="A6" s="2" t="s">
        <v>2</v>
      </c>
      <c r="C6" s="3">
        <v>5.4</v>
      </c>
      <c r="D6" s="3">
        <v>0</v>
      </c>
      <c r="E6" s="3">
        <v>5.4</v>
      </c>
      <c r="F6" s="4">
        <v>0.08558658</v>
      </c>
      <c r="G6" s="4">
        <v>0.690102302760529</v>
      </c>
      <c r="H6" s="4">
        <v>0.0005906349594339822</v>
      </c>
    </row>
    <row r="7" spans="1:8" ht="12.75">
      <c r="A7" s="2" t="s">
        <v>2</v>
      </c>
      <c r="C7" s="3">
        <v>13.5</v>
      </c>
      <c r="D7" s="3">
        <v>0</v>
      </c>
      <c r="E7" s="3">
        <v>13.5</v>
      </c>
      <c r="F7" s="4">
        <v>0.21396646</v>
      </c>
      <c r="G7" s="4">
        <v>0.6813154067402372</v>
      </c>
      <c r="H7" s="4">
        <v>0.0014577864572366869</v>
      </c>
    </row>
    <row r="9" spans="1:6" ht="12.75">
      <c r="A9" s="5" t="s">
        <v>2</v>
      </c>
      <c r="B9" s="6" t="s">
        <v>1</v>
      </c>
      <c r="C9" s="7">
        <f>SUBTOTAL(9,C4:C7)</f>
        <v>0</v>
      </c>
      <c r="D9" s="7">
        <f>SUBTOTAL(9,D4:D7)</f>
        <v>0</v>
      </c>
      <c r="E9" s="7">
        <f>SUBTOTAL(9,E4:E7)</f>
        <v>0</v>
      </c>
      <c r="F9" s="8">
        <f>SUBTOTAL(9,F4:F7)</f>
        <v>0</v>
      </c>
    </row>
    <row r="10" spans="1:8" ht="12.75">
      <c r="A10" s="2" t="s">
        <v>3</v>
      </c>
      <c r="C10" s="3">
        <v>6</v>
      </c>
      <c r="D10" s="3">
        <v>0</v>
      </c>
      <c r="E10" s="3">
        <v>6</v>
      </c>
      <c r="F10" s="4">
        <v>0.0950962</v>
      </c>
      <c r="G10" s="4">
        <v>0.9303797468354434</v>
      </c>
      <c r="H10" s="4">
        <v>0.0008847557848101267</v>
      </c>
    </row>
    <row r="11" spans="1:8" ht="12.75">
      <c r="A11" s="2" t="s">
        <v>3</v>
      </c>
      <c r="C11" s="3">
        <v>4.5</v>
      </c>
      <c r="D11" s="3">
        <v>0</v>
      </c>
      <c r="E11" s="3">
        <v>4.5</v>
      </c>
      <c r="F11" s="4">
        <v>0.07132215</v>
      </c>
      <c r="G11" s="4">
        <v>0.9303797468354431</v>
      </c>
      <c r="H11" s="4">
        <v>0.0006635668386075949</v>
      </c>
    </row>
    <row r="12" spans="1:8" ht="12.75">
      <c r="A12" s="2" t="s">
        <v>3</v>
      </c>
      <c r="C12" s="3">
        <v>6</v>
      </c>
      <c r="D12" s="3">
        <v>0</v>
      </c>
      <c r="E12" s="3">
        <v>6</v>
      </c>
      <c r="F12" s="4">
        <v>0.0950962</v>
      </c>
      <c r="G12" s="4">
        <v>0.9309203454773073</v>
      </c>
      <c r="H12" s="4">
        <v>0.000885269873575791</v>
      </c>
    </row>
    <row r="13" spans="1:8" ht="12.75">
      <c r="A13" s="2" t="s">
        <v>3</v>
      </c>
      <c r="C13" s="3">
        <v>6.5</v>
      </c>
      <c r="D13" s="3">
        <v>0</v>
      </c>
      <c r="E13" s="3">
        <v>6.5</v>
      </c>
      <c r="F13" s="4">
        <v>0.10302088</v>
      </c>
      <c r="G13" s="4">
        <v>0.9307401459300193</v>
      </c>
      <c r="H13" s="4">
        <v>0.0009588566888503898</v>
      </c>
    </row>
    <row r="14" spans="1:8" ht="12.75">
      <c r="A14" s="2" t="s">
        <v>3</v>
      </c>
      <c r="C14" s="3">
        <v>1.5</v>
      </c>
      <c r="D14" s="3">
        <v>0</v>
      </c>
      <c r="E14" s="3">
        <v>1.5</v>
      </c>
      <c r="F14" s="4">
        <v>0.02377405</v>
      </c>
      <c r="G14" s="4">
        <v>0.9329869679011347</v>
      </c>
      <c r="H14" s="4">
        <v>0.00022180878824229965</v>
      </c>
    </row>
    <row r="16" spans="1:6" ht="12.75">
      <c r="A16" s="5" t="s">
        <v>3</v>
      </c>
      <c r="B16" s="6" t="s">
        <v>1</v>
      </c>
      <c r="C16" s="7">
        <f>SUBTOTAL(9,C10:C14)</f>
        <v>0</v>
      </c>
      <c r="D16" s="7">
        <f>SUBTOTAL(9,D10:D14)</f>
        <v>0</v>
      </c>
      <c r="E16" s="7">
        <f>SUBTOTAL(9,E10:E14)</f>
        <v>0</v>
      </c>
      <c r="F16" s="8">
        <f>SUBTOTAL(9,F10:F14)</f>
        <v>0</v>
      </c>
    </row>
    <row r="17" spans="1:8" ht="12.75">
      <c r="A17" s="2" t="s">
        <v>4</v>
      </c>
      <c r="C17" s="3">
        <v>85</v>
      </c>
      <c r="D17" s="3">
        <v>110</v>
      </c>
      <c r="E17" s="3">
        <v>-25</v>
      </c>
      <c r="F17" s="4">
        <v>1.3471962399999997</v>
      </c>
      <c r="G17" s="4">
        <v>-0.016215158454870204</v>
      </c>
      <c r="H17" s="4">
        <v>-0.00021845000501405338</v>
      </c>
    </row>
    <row r="19" spans="1:6" ht="12.75">
      <c r="A19" s="5" t="s">
        <v>4</v>
      </c>
      <c r="B19" s="6" t="s">
        <v>1</v>
      </c>
      <c r="C19" s="7">
        <f>SUBTOTAL(9,C17:C17)</f>
        <v>0</v>
      </c>
      <c r="D19" s="7">
        <f>SUBTOTAL(9,D17:D17)</f>
        <v>0</v>
      </c>
      <c r="E19" s="7">
        <f>SUBTOTAL(9,E17:E17)</f>
        <v>0</v>
      </c>
      <c r="F19" s="8">
        <f>SUBTOTAL(9,F17:F17)</f>
        <v>0</v>
      </c>
    </row>
    <row r="20" spans="1:8" ht="12.75">
      <c r="A20" s="2" t="s">
        <v>5</v>
      </c>
      <c r="C20" s="3">
        <v>10</v>
      </c>
      <c r="D20" s="3">
        <v>1</v>
      </c>
      <c r="E20" s="3">
        <v>9</v>
      </c>
      <c r="F20" s="4">
        <v>0.15849367</v>
      </c>
      <c r="G20" s="4">
        <v>-0.2906179172225418</v>
      </c>
      <c r="H20" s="4">
        <v>-0.0004606110026835686</v>
      </c>
    </row>
    <row r="22" spans="1:6" ht="12.75">
      <c r="A22" s="5" t="s">
        <v>5</v>
      </c>
      <c r="B22" s="6" t="s">
        <v>1</v>
      </c>
      <c r="C22" s="7">
        <f>SUBTOTAL(9,C20:C20)</f>
        <v>0</v>
      </c>
      <c r="D22" s="7">
        <f>SUBTOTAL(9,D20:D20)</f>
        <v>0</v>
      </c>
      <c r="E22" s="7">
        <f>SUBTOTAL(9,E20:E20)</f>
        <v>0</v>
      </c>
      <c r="F22" s="8">
        <f>SUBTOTAL(9,F20:F20)</f>
        <v>0</v>
      </c>
    </row>
    <row r="23" spans="1:8" ht="12.75">
      <c r="A23" s="2" t="s">
        <v>6</v>
      </c>
      <c r="C23" s="3">
        <v>2.5</v>
      </c>
      <c r="D23" s="3">
        <v>0</v>
      </c>
      <c r="E23" s="3">
        <v>2.5</v>
      </c>
      <c r="F23" s="4">
        <v>0.03962341</v>
      </c>
      <c r="G23" s="4">
        <v>0.7658480759746579</v>
      </c>
      <c r="H23" s="4">
        <v>0.0003034551231205502</v>
      </c>
    </row>
    <row r="24" spans="1:8" ht="12.75">
      <c r="A24" s="2" t="s">
        <v>6</v>
      </c>
      <c r="C24" s="3">
        <v>2</v>
      </c>
      <c r="D24" s="3">
        <v>0</v>
      </c>
      <c r="E24" s="3">
        <v>2</v>
      </c>
      <c r="F24" s="4">
        <v>0.03169873</v>
      </c>
      <c r="G24" s="4">
        <v>0.7739096346691291</v>
      </c>
      <c r="H24" s="4">
        <v>0.00024531952553775364</v>
      </c>
    </row>
    <row r="25" spans="1:8" ht="12.75">
      <c r="A25" s="2" t="s">
        <v>6</v>
      </c>
      <c r="C25" s="3">
        <v>0.5</v>
      </c>
      <c r="D25" s="3">
        <v>0</v>
      </c>
      <c r="E25" s="3">
        <v>0.5</v>
      </c>
      <c r="F25" s="4">
        <v>0.00792468</v>
      </c>
      <c r="G25" s="4">
        <v>0.4345660666104565</v>
      </c>
      <c r="H25" s="4">
        <v>3.443797016746551E-05</v>
      </c>
    </row>
    <row r="27" spans="1:6" ht="12.75">
      <c r="A27" s="5" t="s">
        <v>6</v>
      </c>
      <c r="B27" s="6" t="s">
        <v>1</v>
      </c>
      <c r="C27" s="7">
        <f>SUBTOTAL(9,C23:C25)</f>
        <v>0</v>
      </c>
      <c r="D27" s="7">
        <f>SUBTOTAL(9,D23:D25)</f>
        <v>0</v>
      </c>
      <c r="E27" s="7">
        <f>SUBTOTAL(9,E23:E25)</f>
        <v>0</v>
      </c>
      <c r="F27" s="8">
        <f>SUBTOTAL(9,F23:F25)</f>
        <v>0</v>
      </c>
    </row>
    <row r="28" spans="1:8" ht="12.75">
      <c r="A28" s="2" t="s">
        <v>7</v>
      </c>
      <c r="C28" s="3">
        <v>25</v>
      </c>
      <c r="D28" s="3">
        <v>0</v>
      </c>
      <c r="E28" s="3">
        <v>25</v>
      </c>
      <c r="F28" s="4">
        <v>0.39623419</v>
      </c>
      <c r="G28" s="4">
        <v>0.4491742434780408</v>
      </c>
      <c r="H28" s="4">
        <v>0.0017797819253338432</v>
      </c>
    </row>
    <row r="30" spans="1:6" ht="12.75">
      <c r="A30" s="5" t="s">
        <v>7</v>
      </c>
      <c r="B30" s="6" t="s">
        <v>1</v>
      </c>
      <c r="C30" s="7">
        <f>SUBTOTAL(9,C28:C28)</f>
        <v>0</v>
      </c>
      <c r="D30" s="7">
        <f>SUBTOTAL(9,D28:D28)</f>
        <v>0</v>
      </c>
      <c r="E30" s="7">
        <f>SUBTOTAL(9,E28:E28)</f>
        <v>0</v>
      </c>
      <c r="F30" s="8">
        <f>SUBTOTAL(9,F28:F28)</f>
        <v>0</v>
      </c>
    </row>
    <row r="31" spans="1:8" ht="12.75">
      <c r="A31" s="2" t="s">
        <v>8</v>
      </c>
      <c r="C31" s="3">
        <v>19</v>
      </c>
      <c r="D31" s="3">
        <v>23.5</v>
      </c>
      <c r="E31" s="3">
        <v>-4.5</v>
      </c>
      <c r="F31" s="4">
        <v>0.30113798</v>
      </c>
      <c r="G31" s="4">
        <v>0.9971335691242055</v>
      </c>
      <c r="H31" s="4">
        <v>0.003002747887962537</v>
      </c>
    </row>
    <row r="33" spans="1:6" ht="12.75">
      <c r="A33" s="5" t="s">
        <v>8</v>
      </c>
      <c r="B33" s="6" t="s">
        <v>1</v>
      </c>
      <c r="C33" s="7">
        <f>SUBTOTAL(9,C31:C31)</f>
        <v>0</v>
      </c>
      <c r="D33" s="7">
        <f>SUBTOTAL(9,D31:D31)</f>
        <v>0</v>
      </c>
      <c r="E33" s="7">
        <f>SUBTOTAL(9,E31:E31)</f>
        <v>0</v>
      </c>
      <c r="F33" s="8">
        <f>SUBTOTAL(9,F31:F31)</f>
        <v>0</v>
      </c>
    </row>
    <row r="34" spans="1:8" ht="12.75">
      <c r="A34" s="2" t="s">
        <v>9</v>
      </c>
      <c r="C34" s="3">
        <v>49.5</v>
      </c>
      <c r="D34" s="3">
        <v>26</v>
      </c>
      <c r="E34" s="3">
        <v>23.5</v>
      </c>
      <c r="F34" s="4">
        <v>0.78454369</v>
      </c>
      <c r="G34" s="4">
        <v>0.9971335691242055</v>
      </c>
      <c r="H34" s="4">
        <v>0.007822948497435742</v>
      </c>
    </row>
    <row r="36" spans="1:6" ht="12.75">
      <c r="A36" s="5" t="s">
        <v>9</v>
      </c>
      <c r="B36" s="6" t="s">
        <v>1</v>
      </c>
      <c r="C36" s="7">
        <f>SUBTOTAL(9,C34:C34)</f>
        <v>0</v>
      </c>
      <c r="D36" s="7">
        <f>SUBTOTAL(9,D34:D34)</f>
        <v>0</v>
      </c>
      <c r="E36" s="7">
        <f>SUBTOTAL(9,E34:E34)</f>
        <v>0</v>
      </c>
      <c r="F36" s="8">
        <f>SUBTOTAL(9,F34:F34)</f>
        <v>0</v>
      </c>
    </row>
    <row r="37" spans="1:8" ht="12.75">
      <c r="A37" s="2" t="s">
        <v>10</v>
      </c>
      <c r="C37" s="3">
        <v>665</v>
      </c>
      <c r="D37" s="3">
        <v>696</v>
      </c>
      <c r="E37" s="3">
        <v>-31</v>
      </c>
      <c r="F37" s="4">
        <v>10.53982946</v>
      </c>
      <c r="G37" s="4">
        <v>0.75</v>
      </c>
      <c r="H37" s="4">
        <v>0.07904872095</v>
      </c>
    </row>
    <row r="38" spans="1:8" ht="12.75">
      <c r="A38" s="2" t="s">
        <v>10</v>
      </c>
      <c r="C38" s="3">
        <v>580</v>
      </c>
      <c r="D38" s="3">
        <v>328.9</v>
      </c>
      <c r="E38" s="3">
        <v>251.1</v>
      </c>
      <c r="F38" s="4">
        <v>9.19263321</v>
      </c>
      <c r="G38" s="4">
        <v>0.781645569620253</v>
      </c>
      <c r="H38" s="4">
        <v>0.07185381021740504</v>
      </c>
    </row>
    <row r="39" spans="1:8" ht="12.75">
      <c r="A39" s="2" t="s">
        <v>10</v>
      </c>
      <c r="C39" s="3">
        <v>510</v>
      </c>
      <c r="D39" s="3">
        <v>499.5</v>
      </c>
      <c r="E39" s="3">
        <v>10.5</v>
      </c>
      <c r="F39" s="4">
        <v>8.08317748</v>
      </c>
      <c r="G39" s="4">
        <v>0.7631450827653354</v>
      </c>
      <c r="H39" s="4">
        <v>0.06168637146981495</v>
      </c>
    </row>
    <row r="40" spans="1:8" ht="12.75">
      <c r="A40" s="2" t="s">
        <v>10</v>
      </c>
      <c r="C40" s="3">
        <v>167.5</v>
      </c>
      <c r="D40" s="3">
        <v>44</v>
      </c>
      <c r="E40" s="3">
        <v>123.5</v>
      </c>
      <c r="F40" s="4">
        <v>2.65476907</v>
      </c>
      <c r="G40" s="4">
        <v>0.7622440850288951</v>
      </c>
      <c r="H40" s="4">
        <v>0.020235820207251606</v>
      </c>
    </row>
    <row r="41" spans="1:8" ht="12.75">
      <c r="A41" s="2" t="s">
        <v>10</v>
      </c>
      <c r="C41" s="3">
        <v>1692</v>
      </c>
      <c r="D41" s="3">
        <v>1491</v>
      </c>
      <c r="E41" s="3">
        <v>201</v>
      </c>
      <c r="F41" s="4">
        <v>26.81712999</v>
      </c>
      <c r="G41" s="4">
        <v>0.72079818915262</v>
      </c>
      <c r="H41" s="4">
        <v>0.19329738735062424</v>
      </c>
    </row>
    <row r="42" spans="1:8" ht="12.75">
      <c r="A42" s="2" t="s">
        <v>10</v>
      </c>
      <c r="C42" s="3">
        <v>119.5</v>
      </c>
      <c r="D42" s="3">
        <v>30</v>
      </c>
      <c r="E42" s="3">
        <v>89.5</v>
      </c>
      <c r="F42" s="4">
        <v>1.89399942</v>
      </c>
      <c r="G42" s="4">
        <v>0.7315342884963133</v>
      </c>
      <c r="H42" s="4">
        <v>0.0138552551812213</v>
      </c>
    </row>
    <row r="43" spans="1:8" ht="12.75">
      <c r="A43" s="2" t="s">
        <v>10</v>
      </c>
      <c r="C43" s="3">
        <v>8</v>
      </c>
      <c r="D43" s="3">
        <v>0</v>
      </c>
      <c r="E43" s="3">
        <v>8</v>
      </c>
      <c r="F43" s="4">
        <v>0.12679494</v>
      </c>
      <c r="G43" s="4">
        <v>0.7130121845311699</v>
      </c>
      <c r="H43" s="4">
        <v>0.0009040633715689858</v>
      </c>
    </row>
    <row r="44" spans="1:8" ht="12.75">
      <c r="A44" s="2" t="s">
        <v>10</v>
      </c>
      <c r="C44" s="3">
        <v>49</v>
      </c>
      <c r="D44" s="3">
        <v>200</v>
      </c>
      <c r="E44" s="3">
        <v>-151</v>
      </c>
      <c r="F44" s="4">
        <v>0.77661901</v>
      </c>
      <c r="G44" s="4">
        <v>0.7394335506698938</v>
      </c>
      <c r="H44" s="4">
        <v>0.005742581520820378</v>
      </c>
    </row>
    <row r="45" spans="1:8" ht="12.75">
      <c r="A45" s="2" t="s">
        <v>10</v>
      </c>
      <c r="C45" s="3">
        <v>11</v>
      </c>
      <c r="D45" s="3">
        <v>0</v>
      </c>
      <c r="E45" s="3">
        <v>11</v>
      </c>
      <c r="F45" s="4">
        <v>0.17434304</v>
      </c>
      <c r="G45" s="4">
        <v>0.7459854698280212</v>
      </c>
      <c r="H45" s="4">
        <v>0.0013005737460564546</v>
      </c>
    </row>
    <row r="46" spans="1:8" ht="12.75">
      <c r="A46" s="2" t="s">
        <v>10</v>
      </c>
      <c r="C46" s="3">
        <v>701</v>
      </c>
      <c r="D46" s="3">
        <v>362.5</v>
      </c>
      <c r="E46" s="3">
        <v>338.5</v>
      </c>
      <c r="F46" s="4">
        <v>11.11040669</v>
      </c>
      <c r="G46" s="4">
        <v>0.7238013633488607</v>
      </c>
      <c r="H46" s="4">
        <v>0.08041727509582301</v>
      </c>
    </row>
    <row r="47" spans="1:8" ht="12.75">
      <c r="A47" s="2" t="s">
        <v>10</v>
      </c>
      <c r="C47" s="3">
        <v>10</v>
      </c>
      <c r="D47" s="3">
        <v>0</v>
      </c>
      <c r="E47" s="3">
        <v>10</v>
      </c>
      <c r="F47" s="4">
        <v>0.15849367</v>
      </c>
      <c r="G47" s="4">
        <v>0.7413980164051605</v>
      </c>
      <c r="H47" s="4">
        <v>0.001175068925507741</v>
      </c>
    </row>
    <row r="48" spans="1:8" ht="12.75">
      <c r="A48" s="2" t="s">
        <v>10</v>
      </c>
      <c r="C48" s="3">
        <v>45</v>
      </c>
      <c r="D48" s="3">
        <v>886</v>
      </c>
      <c r="E48" s="3">
        <v>-841</v>
      </c>
      <c r="F48" s="4">
        <v>0.7132215399999999</v>
      </c>
      <c r="G48" s="4">
        <v>0.746410867173243</v>
      </c>
      <c r="H48" s="4">
        <v>0.005323563081580358</v>
      </c>
    </row>
    <row r="49" spans="1:8" ht="12.75">
      <c r="A49" s="2" t="s">
        <v>10</v>
      </c>
      <c r="C49" s="3">
        <v>55</v>
      </c>
      <c r="D49" s="3">
        <v>58</v>
      </c>
      <c r="E49" s="3">
        <v>-3</v>
      </c>
      <c r="F49" s="4">
        <v>0.87171521</v>
      </c>
      <c r="G49" s="4">
        <v>0.7027625443402402</v>
      </c>
      <c r="H49" s="4">
        <v>0.006126087989196869</v>
      </c>
    </row>
    <row r="51" spans="1:6" ht="12.75">
      <c r="A51" s="5" t="s">
        <v>10</v>
      </c>
      <c r="B51" s="6" t="s">
        <v>1</v>
      </c>
      <c r="C51" s="7">
        <f>SUBTOTAL(9,C37:C49)</f>
        <v>0</v>
      </c>
      <c r="D51" s="7">
        <f>SUBTOTAL(9,D37:D49)</f>
        <v>0</v>
      </c>
      <c r="E51" s="7">
        <f>SUBTOTAL(9,E37:E49)</f>
        <v>0</v>
      </c>
      <c r="F51" s="8">
        <f>SUBTOTAL(9,F37:F49)</f>
        <v>0</v>
      </c>
    </row>
    <row r="52" spans="1:8" ht="12.75">
      <c r="A52" s="2" t="s">
        <v>11</v>
      </c>
      <c r="C52" s="3">
        <v>5</v>
      </c>
      <c r="D52" s="3">
        <v>0</v>
      </c>
      <c r="E52" s="3">
        <v>5</v>
      </c>
      <c r="F52" s="4">
        <v>0.07924683</v>
      </c>
      <c r="G52" s="4">
        <v>-0.016215158454870204</v>
      </c>
      <c r="H52" s="4">
        <v>-1.284999905496162E-05</v>
      </c>
    </row>
    <row r="54" spans="1:6" ht="12.75">
      <c r="A54" s="5" t="s">
        <v>11</v>
      </c>
      <c r="B54" s="6" t="s">
        <v>1</v>
      </c>
      <c r="C54" s="7">
        <f>SUBTOTAL(9,C52:C52)</f>
        <v>0</v>
      </c>
      <c r="D54" s="7">
        <f>SUBTOTAL(9,D52:D52)</f>
        <v>0</v>
      </c>
      <c r="E54" s="7">
        <f>SUBTOTAL(9,E52:E52)</f>
        <v>0</v>
      </c>
      <c r="F54" s="8">
        <f>SUBTOTAL(9,F52:F52)</f>
        <v>0</v>
      </c>
    </row>
    <row r="55" spans="1:8" ht="12.75">
      <c r="A55" s="2" t="s">
        <v>12</v>
      </c>
      <c r="C55" s="3">
        <v>250</v>
      </c>
      <c r="D55" s="3">
        <v>516.67</v>
      </c>
      <c r="E55" s="3">
        <v>-266.67</v>
      </c>
      <c r="F55" s="4">
        <v>3.9623419</v>
      </c>
      <c r="G55" s="4">
        <v>0.25</v>
      </c>
      <c r="H55" s="4">
        <v>0.009905854750000003</v>
      </c>
    </row>
    <row r="56" spans="1:8" ht="12.75">
      <c r="A56" s="2" t="s">
        <v>12</v>
      </c>
      <c r="C56" s="3">
        <v>51</v>
      </c>
      <c r="D56" s="3">
        <v>15</v>
      </c>
      <c r="E56" s="3">
        <v>36</v>
      </c>
      <c r="F56" s="4">
        <v>0.80831774</v>
      </c>
      <c r="G56" s="4">
        <v>0.4018987341772149</v>
      </c>
      <c r="H56" s="4">
        <v>0.0032486187651898707</v>
      </c>
    </row>
    <row r="57" spans="1:8" ht="12.75">
      <c r="A57" s="2" t="s">
        <v>12</v>
      </c>
      <c r="C57" s="3">
        <v>532.5</v>
      </c>
      <c r="D57" s="3">
        <v>256.66</v>
      </c>
      <c r="E57" s="3">
        <v>275.84</v>
      </c>
      <c r="F57" s="4">
        <v>8.43978825</v>
      </c>
      <c r="G57" s="4">
        <v>0.47128943524829503</v>
      </c>
      <c r="H57" s="4">
        <v>0.039775830379576965</v>
      </c>
    </row>
    <row r="58" spans="1:8" ht="12.75">
      <c r="A58" s="2" t="s">
        <v>12</v>
      </c>
      <c r="C58" s="3">
        <v>96</v>
      </c>
      <c r="D58" s="3">
        <v>10</v>
      </c>
      <c r="E58" s="3">
        <v>86</v>
      </c>
      <c r="F58" s="4">
        <v>1.52153929</v>
      </c>
      <c r="G58" s="4">
        <v>0.3523651222195515</v>
      </c>
      <c r="H58" s="4">
        <v>0.0053613737788269986</v>
      </c>
    </row>
    <row r="59" spans="1:8" ht="12.75">
      <c r="A59" s="2" t="s">
        <v>12</v>
      </c>
      <c r="C59" s="3">
        <v>65</v>
      </c>
      <c r="D59" s="3">
        <v>32.33</v>
      </c>
      <c r="E59" s="3">
        <v>32.67</v>
      </c>
      <c r="F59" s="4">
        <v>1.03020889</v>
      </c>
      <c r="G59" s="4">
        <v>0.4102718642117369</v>
      </c>
      <c r="H59" s="4">
        <v>0.004226657218278042</v>
      </c>
    </row>
    <row r="61" spans="1:6" ht="12.75">
      <c r="A61" s="5" t="s">
        <v>12</v>
      </c>
      <c r="B61" s="6" t="s">
        <v>1</v>
      </c>
      <c r="C61" s="7">
        <f>SUBTOTAL(9,C55:C59)</f>
        <v>0</v>
      </c>
      <c r="D61" s="7">
        <f>SUBTOTAL(9,D55:D59)</f>
        <v>0</v>
      </c>
      <c r="E61" s="7">
        <f>SUBTOTAL(9,E55:E59)</f>
        <v>0</v>
      </c>
      <c r="F61" s="8">
        <f>SUBTOTAL(9,F55:F59)</f>
        <v>0</v>
      </c>
    </row>
    <row r="62" spans="1:8" ht="12.75">
      <c r="A62" s="2" t="s">
        <v>13</v>
      </c>
      <c r="C62" s="3">
        <v>12.5</v>
      </c>
      <c r="D62" s="3">
        <v>1</v>
      </c>
      <c r="E62" s="3">
        <v>11.5</v>
      </c>
      <c r="F62" s="4">
        <v>0.19811709</v>
      </c>
      <c r="G62" s="4">
        <v>0.5825219084712759</v>
      </c>
      <c r="H62" s="4">
        <v>0.0011540754536757557</v>
      </c>
    </row>
    <row r="63" spans="1:8" ht="12.75">
      <c r="A63" s="2" t="s">
        <v>13</v>
      </c>
      <c r="C63" s="3">
        <v>10</v>
      </c>
      <c r="D63" s="3">
        <v>0</v>
      </c>
      <c r="E63" s="3">
        <v>10</v>
      </c>
      <c r="F63" s="4">
        <v>0.15849367</v>
      </c>
      <c r="G63" s="4">
        <v>0.4950099109751002</v>
      </c>
      <c r="H63" s="4">
        <v>0.0007845593747681692</v>
      </c>
    </row>
    <row r="65" spans="1:6" ht="12.75">
      <c r="A65" s="5" t="s">
        <v>13</v>
      </c>
      <c r="B65" s="6" t="s">
        <v>1</v>
      </c>
      <c r="C65" s="7">
        <f>SUBTOTAL(9,C62:C63)</f>
        <v>0</v>
      </c>
      <c r="D65" s="7">
        <f>SUBTOTAL(9,D62:D63)</f>
        <v>0</v>
      </c>
      <c r="E65" s="7">
        <f>SUBTOTAL(9,E62:E63)</f>
        <v>0</v>
      </c>
      <c r="F65" s="8">
        <f>SUBTOTAL(9,F62:F63)</f>
        <v>0</v>
      </c>
    </row>
    <row r="66" spans="1:8" ht="12.75">
      <c r="A66" s="2" t="s">
        <v>14</v>
      </c>
      <c r="C66" s="3">
        <v>50</v>
      </c>
      <c r="D66" s="3">
        <v>50</v>
      </c>
      <c r="E66" s="3">
        <v>0</v>
      </c>
      <c r="F66" s="4">
        <v>0.79246838</v>
      </c>
      <c r="G66" s="4">
        <v>-0.016215158454870204</v>
      </c>
      <c r="H66" s="4">
        <v>-0.00012850000352174296</v>
      </c>
    </row>
    <row r="68" spans="1:6" ht="12.75">
      <c r="A68" s="5" t="s">
        <v>14</v>
      </c>
      <c r="B68" s="6" t="s">
        <v>1</v>
      </c>
      <c r="C68" s="7">
        <f>SUBTOTAL(9,C66:C66)</f>
        <v>0</v>
      </c>
      <c r="D68" s="7">
        <f>SUBTOTAL(9,D66:D66)</f>
        <v>0</v>
      </c>
      <c r="E68" s="7">
        <f>SUBTOTAL(9,E66:E66)</f>
        <v>0</v>
      </c>
      <c r="F68" s="8">
        <f>SUBTOTAL(9,F66:F66)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