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<sst xmlns="http://schemas.openxmlformats.org/spreadsheetml/2006/main" count="81" uniqueCount="16">
  <si>
    <t>20 SPOT</t>
  </si>
  <si>
    <t>Totals:</t>
  </si>
  <si>
    <t>BEST BET</t>
  </si>
  <si>
    <t>BOTTOM S</t>
  </si>
  <si>
    <t>EDGE S</t>
  </si>
  <si>
    <t>KINGO</t>
  </si>
  <si>
    <t>LASTBALL</t>
  </si>
  <si>
    <t>LEFT S</t>
  </si>
  <si>
    <t>LUCKY C</t>
  </si>
  <si>
    <t>PARLAY</t>
  </si>
  <si>
    <t>PENNY</t>
  </si>
  <si>
    <t>QUARTERK</t>
  </si>
  <si>
    <t>Regular</t>
  </si>
  <si>
    <t>SPOTLITE</t>
  </si>
  <si>
    <t>TOP S</t>
  </si>
  <si>
    <t>WINTAKE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</si>
</sst>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b/>
      <sz val="9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1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263</v>
      </c>
      <c r="D1" s="3">
        <v>133</v>
      </c>
      <c r="E1" s="3">
        <v>130</v>
      </c>
      <c r="F1" s="4">
        <v>1.2536740275</v>
      </c>
      <c r="G1" s="4">
        <v>-2.6123927248924135</v>
      </c>
      <c r="H1" s="4">
        <v>-0.03275088908827571</v>
      </c>
    </row>
    <row r="2" ht="12.75">
      <c r="A2" s="5" t="s">
        <v>0</v>
      </c>
    </row>
    <row r="3" spans="1:6" ht="12.75">
      <c r="A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801.85</v>
      </c>
      <c r="D4" s="3">
        <v>654.82</v>
      </c>
      <c r="E4" s="3">
        <v>147.03</v>
      </c>
      <c r="F4" s="4">
        <v>3.8222757377</v>
      </c>
      <c r="G4" s="4">
        <v>0.672151898734178</v>
      </c>
      <c r="H4" s="4">
        <v>0.025691498945806347</v>
      </c>
    </row>
    <row r="5" spans="1:8" ht="12.75">
      <c r="A5" s="2" t="s">
        <v>2</v>
      </c>
      <c r="C5" s="3">
        <v>861.9</v>
      </c>
      <c r="D5" s="3">
        <v>906.68</v>
      </c>
      <c r="E5" s="3">
        <v>-44.78</v>
      </c>
      <c r="F5" s="4">
        <v>4.1085233626</v>
      </c>
      <c r="G5" s="4">
        <v>0.6490262901655303</v>
      </c>
      <c r="H5" s="4">
        <v>0.026665396760866867</v>
      </c>
    </row>
    <row r="6" spans="1:8" ht="12.75">
      <c r="A6" s="2" t="s">
        <v>2</v>
      </c>
      <c r="C6" s="3">
        <v>30.05</v>
      </c>
      <c r="D6" s="3">
        <v>0</v>
      </c>
      <c r="E6" s="3">
        <v>30.05</v>
      </c>
      <c r="F6" s="4">
        <v>0.143242983</v>
      </c>
      <c r="G6" s="4">
        <v>0.6861473969068895</v>
      </c>
      <c r="H6" s="4">
        <v>0.0009828579991062784</v>
      </c>
    </row>
    <row r="7" spans="1:8" ht="12.75">
      <c r="A7" s="2" t="s">
        <v>2</v>
      </c>
      <c r="C7" s="3">
        <v>5</v>
      </c>
      <c r="D7" s="3">
        <v>0</v>
      </c>
      <c r="E7" s="3">
        <v>5</v>
      </c>
      <c r="F7" s="4">
        <v>0.0238341069</v>
      </c>
      <c r="G7" s="4">
        <v>0.6778487335449348</v>
      </c>
      <c r="H7" s="4">
        <v>0.00016155919177339589</v>
      </c>
    </row>
    <row r="8" spans="1:8" ht="12.75">
      <c r="A8" s="2" t="s">
        <v>2</v>
      </c>
      <c r="C8" s="3">
        <v>4.05</v>
      </c>
      <c r="D8" s="3">
        <v>0</v>
      </c>
      <c r="E8" s="3">
        <v>4.05</v>
      </c>
      <c r="F8" s="4">
        <v>0.0193056266</v>
      </c>
      <c r="G8" s="4">
        <v>0.5101065302990045</v>
      </c>
      <c r="H8" s="4">
        <v>9.847926200174169E-05</v>
      </c>
    </row>
    <row r="9" ht="12.75">
      <c r="A9" s="5" t="s">
        <v>2</v>
      </c>
    </row>
    <row r="10" spans="1:6" ht="12.75">
      <c r="A10" s="6" t="s">
        <v>1</v>
      </c>
      <c r="C10" s="7">
        <f>SUBTOTAL(9,C4:C8)</f>
        <v>0</v>
      </c>
      <c r="D10" s="7">
        <f>SUBTOTAL(9,D4:D8)</f>
        <v>0</v>
      </c>
      <c r="E10" s="7">
        <f>SUBTOTAL(9,E4:E8)</f>
        <v>0</v>
      </c>
      <c r="F10" s="8">
        <f>SUBTOTAL(9,F4:F8)</f>
        <v>0</v>
      </c>
    </row>
    <row r="11" spans="1:8" ht="12.75">
      <c r="A11" s="2" t="s">
        <v>3</v>
      </c>
      <c r="C11" s="3">
        <v>172</v>
      </c>
      <c r="D11" s="3">
        <v>132</v>
      </c>
      <c r="E11" s="3">
        <v>40</v>
      </c>
      <c r="F11" s="4">
        <v>0.8198932804000001</v>
      </c>
      <c r="G11" s="4">
        <v>0.8005555282959158</v>
      </c>
      <c r="H11" s="4">
        <v>0.006563700982368935</v>
      </c>
    </row>
    <row r="12" ht="12.75">
      <c r="A12" s="5" t="s">
        <v>3</v>
      </c>
    </row>
    <row r="13" spans="1:6" ht="12.75">
      <c r="A13" s="6" t="s">
        <v>1</v>
      </c>
      <c r="C13" s="7">
        <f>SUBTOTAL(9,C11:C11)</f>
        <v>0</v>
      </c>
      <c r="D13" s="7">
        <f>SUBTOTAL(9,D11:D11)</f>
        <v>0</v>
      </c>
      <c r="E13" s="7">
        <f>SUBTOTAL(9,E11:E11)</f>
        <v>0</v>
      </c>
      <c r="F13" s="8">
        <f>SUBTOTAL(9,F11:F11)</f>
        <v>0</v>
      </c>
    </row>
    <row r="14" spans="1:8" ht="12.75">
      <c r="A14" s="2" t="s">
        <v>4</v>
      </c>
      <c r="C14" s="3">
        <v>240</v>
      </c>
      <c r="D14" s="3">
        <v>129.5</v>
      </c>
      <c r="E14" s="3">
        <v>110.5</v>
      </c>
      <c r="F14" s="4">
        <v>1.1440371354</v>
      </c>
      <c r="G14" s="4">
        <v>0.36278570832041845</v>
      </c>
      <c r="H14" s="4">
        <v>0.004150403225109515</v>
      </c>
    </row>
    <row r="15" ht="12.75">
      <c r="A15" s="5" t="s">
        <v>4</v>
      </c>
    </row>
    <row r="16" spans="1:6" ht="12.75">
      <c r="A16" s="6" t="s">
        <v>1</v>
      </c>
      <c r="C16" s="7">
        <f>SUBTOTAL(9,C14:C14)</f>
        <v>0</v>
      </c>
      <c r="D16" s="7">
        <f>SUBTOTAL(9,D14:D14)</f>
        <v>0</v>
      </c>
      <c r="E16" s="7">
        <f>SUBTOTAL(9,E14:E14)</f>
        <v>0</v>
      </c>
      <c r="F16" s="8">
        <f>SUBTOTAL(9,F14:F14)</f>
        <v>0</v>
      </c>
    </row>
    <row r="17" spans="1:8" ht="12.75">
      <c r="A17" s="2" t="s">
        <v>5</v>
      </c>
      <c r="C17" s="3">
        <v>77</v>
      </c>
      <c r="D17" s="3">
        <v>75</v>
      </c>
      <c r="E17" s="3">
        <v>2</v>
      </c>
      <c r="F17" s="4">
        <v>0.36704524759999996</v>
      </c>
      <c r="G17" s="4">
        <v>0.7658480759746579</v>
      </c>
      <c r="H17" s="4">
        <v>0.002811008966701019</v>
      </c>
    </row>
    <row r="18" spans="1:8" ht="12.75">
      <c r="A18" s="2" t="s">
        <v>5</v>
      </c>
      <c r="C18" s="3">
        <v>61.6</v>
      </c>
      <c r="D18" s="3">
        <v>60</v>
      </c>
      <c r="E18" s="3">
        <v>1.6</v>
      </c>
      <c r="F18" s="4">
        <v>0.293636198</v>
      </c>
      <c r="G18" s="4">
        <v>0.7739096346691292</v>
      </c>
      <c r="H18" s="4">
        <v>0.0022724788271981213</v>
      </c>
    </row>
    <row r="19" spans="1:8" ht="12.75">
      <c r="A19" s="2" t="s">
        <v>5</v>
      </c>
      <c r="C19" s="3">
        <v>15.4</v>
      </c>
      <c r="D19" s="3">
        <v>0</v>
      </c>
      <c r="E19" s="3">
        <v>15.4</v>
      </c>
      <c r="F19" s="4">
        <v>0.0734090495</v>
      </c>
      <c r="G19" s="4">
        <v>0.4345660666104565</v>
      </c>
      <c r="H19" s="4">
        <v>0.000319010818948273</v>
      </c>
    </row>
    <row r="20" ht="12.75">
      <c r="A20" s="5" t="s">
        <v>5</v>
      </c>
    </row>
    <row r="21" spans="1:6" ht="12.75">
      <c r="A21" s="6" t="s">
        <v>1</v>
      </c>
      <c r="C21" s="7">
        <f>SUBTOTAL(9,C17:C19)</f>
        <v>0</v>
      </c>
      <c r="D21" s="7">
        <f>SUBTOTAL(9,D17:D19)</f>
        <v>0</v>
      </c>
      <c r="E21" s="7">
        <f>SUBTOTAL(9,E17:E19)</f>
        <v>0</v>
      </c>
      <c r="F21" s="8">
        <f>SUBTOTAL(9,F17:F19)</f>
        <v>0</v>
      </c>
    </row>
    <row r="22" spans="1:8" ht="12.75">
      <c r="A22" s="2" t="s">
        <v>6</v>
      </c>
      <c r="C22" s="3">
        <v>18</v>
      </c>
      <c r="D22" s="3">
        <v>17.5</v>
      </c>
      <c r="E22" s="3">
        <v>0.5</v>
      </c>
      <c r="F22" s="4">
        <v>0.0858027851</v>
      </c>
      <c r="G22" s="4">
        <v>0.9375</v>
      </c>
      <c r="H22" s="4">
        <v>0.0008044011103124999</v>
      </c>
    </row>
    <row r="23" spans="1:8" ht="12.75">
      <c r="A23" s="2" t="s">
        <v>6</v>
      </c>
      <c r="C23" s="3">
        <v>25</v>
      </c>
      <c r="D23" s="3">
        <v>12</v>
      </c>
      <c r="E23" s="3">
        <v>13</v>
      </c>
      <c r="F23" s="4">
        <v>0.11917053490000001</v>
      </c>
      <c r="G23" s="4">
        <v>0.9303797468354434</v>
      </c>
      <c r="H23" s="4">
        <v>0.001108738520905064</v>
      </c>
    </row>
    <row r="24" spans="1:8" ht="12.75">
      <c r="A24" s="2" t="s">
        <v>6</v>
      </c>
      <c r="C24" s="3">
        <v>192</v>
      </c>
      <c r="D24" s="3">
        <v>180</v>
      </c>
      <c r="E24" s="3">
        <v>12</v>
      </c>
      <c r="F24" s="4">
        <v>0.9152297083</v>
      </c>
      <c r="G24" s="4">
        <v>0.9165043816942551</v>
      </c>
      <c r="H24" s="4">
        <v>0.008388120379137049</v>
      </c>
    </row>
    <row r="25" spans="1:8" ht="12.75">
      <c r="A25" s="2" t="s">
        <v>6</v>
      </c>
      <c r="C25" s="3">
        <v>25</v>
      </c>
      <c r="D25" s="3">
        <v>50.5</v>
      </c>
      <c r="E25" s="3">
        <v>-25.5</v>
      </c>
      <c r="F25" s="4">
        <v>0.11917053490000001</v>
      </c>
      <c r="G25" s="4">
        <v>0.9247935608695105</v>
      </c>
      <c r="H25" s="4">
        <v>0.0011020814332089528</v>
      </c>
    </row>
    <row r="26" spans="1:8" ht="12.75">
      <c r="A26" s="2" t="s">
        <v>6</v>
      </c>
      <c r="C26" s="3">
        <v>94</v>
      </c>
      <c r="D26" s="3">
        <v>6.75</v>
      </c>
      <c r="E26" s="3">
        <v>87.25</v>
      </c>
      <c r="F26" s="4">
        <v>0.44808121130000006</v>
      </c>
      <c r="G26" s="4">
        <v>0.9306026252228786</v>
      </c>
      <c r="H26" s="4">
        <v>0.0041698555154882746</v>
      </c>
    </row>
    <row r="27" spans="1:8" ht="12.75">
      <c r="A27" s="2" t="s">
        <v>6</v>
      </c>
      <c r="C27" s="3">
        <v>4</v>
      </c>
      <c r="D27" s="3">
        <v>1</v>
      </c>
      <c r="E27" s="3">
        <v>3</v>
      </c>
      <c r="F27" s="4">
        <v>0.0190672855</v>
      </c>
      <c r="G27" s="4">
        <v>0.9178416520188672</v>
      </c>
      <c r="H27" s="4">
        <v>0.0001750074882283539</v>
      </c>
    </row>
    <row r="28" spans="1:8" ht="12.75">
      <c r="A28" s="2" t="s">
        <v>6</v>
      </c>
      <c r="C28" s="3">
        <v>6</v>
      </c>
      <c r="D28" s="3">
        <v>0</v>
      </c>
      <c r="E28" s="3">
        <v>6</v>
      </c>
      <c r="F28" s="4">
        <v>0.0286009283</v>
      </c>
      <c r="G28" s="4">
        <v>0.9237368391781431</v>
      </c>
      <c r="H28" s="4">
        <v>0.0002641973110540271</v>
      </c>
    </row>
    <row r="29" ht="12.75">
      <c r="A29" s="5" t="s">
        <v>6</v>
      </c>
    </row>
    <row r="30" spans="1:6" ht="12.75">
      <c r="A30" s="6" t="s">
        <v>1</v>
      </c>
      <c r="C30" s="7">
        <f>SUBTOTAL(9,C22:C28)</f>
        <v>0</v>
      </c>
      <c r="D30" s="7">
        <f>SUBTOTAL(9,D22:D28)</f>
        <v>0</v>
      </c>
      <c r="E30" s="7">
        <f>SUBTOTAL(9,E22:E28)</f>
        <v>0</v>
      </c>
      <c r="F30" s="8">
        <f>SUBTOTAL(9,F22:F28)</f>
        <v>0</v>
      </c>
    </row>
    <row r="31" spans="1:8" ht="12.75">
      <c r="A31" s="2" t="s">
        <v>7</v>
      </c>
      <c r="C31" s="3">
        <v>10</v>
      </c>
      <c r="D31" s="3">
        <v>0</v>
      </c>
      <c r="E31" s="3">
        <v>10</v>
      </c>
      <c r="F31" s="4">
        <v>0.0476682139</v>
      </c>
      <c r="G31" s="4">
        <v>0.8005555282959158</v>
      </c>
      <c r="H31" s="4">
        <v>0.0003816105216163721</v>
      </c>
    </row>
    <row r="32" ht="12.75">
      <c r="A32" s="5" t="s">
        <v>7</v>
      </c>
    </row>
    <row r="33" spans="1:6" ht="12.75">
      <c r="A33" s="6" t="s">
        <v>1</v>
      </c>
      <c r="C33" s="7">
        <f>SUBTOTAL(9,C31:C31)</f>
        <v>0</v>
      </c>
      <c r="D33" s="7">
        <f>SUBTOTAL(9,D31:D31)</f>
        <v>0</v>
      </c>
      <c r="E33" s="7">
        <f>SUBTOTAL(9,E31:E31)</f>
        <v>0</v>
      </c>
      <c r="F33" s="8">
        <f>SUBTOTAL(9,F31:F31)</f>
        <v>0</v>
      </c>
    </row>
    <row r="34" spans="1:8" ht="12.75">
      <c r="A34" s="2" t="s">
        <v>8</v>
      </c>
      <c r="C34" s="3">
        <v>15</v>
      </c>
      <c r="D34" s="3">
        <v>0</v>
      </c>
      <c r="E34" s="3">
        <v>15</v>
      </c>
      <c r="F34" s="4">
        <v>0.0715023209</v>
      </c>
      <c r="G34" s="4">
        <v>0.679649464459592</v>
      </c>
      <c r="H34" s="4">
        <v>0.0004859651410730289</v>
      </c>
    </row>
    <row r="35" ht="12.75">
      <c r="A35" s="5" t="s">
        <v>8</v>
      </c>
    </row>
    <row r="36" spans="1:6" ht="12.75">
      <c r="A36" s="6" t="s">
        <v>1</v>
      </c>
      <c r="C36" s="7">
        <f>SUBTOTAL(9,C34:C34)</f>
        <v>0</v>
      </c>
      <c r="D36" s="7">
        <f>SUBTOTAL(9,D34:D34)</f>
        <v>0</v>
      </c>
      <c r="E36" s="7">
        <f>SUBTOTAL(9,E34:E34)</f>
        <v>0</v>
      </c>
      <c r="F36" s="8">
        <f>SUBTOTAL(9,F34:F34)</f>
        <v>0</v>
      </c>
    </row>
    <row r="37" spans="1:8" ht="12.75">
      <c r="A37" s="2" t="s">
        <v>9</v>
      </c>
      <c r="C37" s="3">
        <v>294</v>
      </c>
      <c r="D37" s="3">
        <v>112.5</v>
      </c>
      <c r="E37" s="3">
        <v>181.5</v>
      </c>
      <c r="F37" s="4">
        <v>1.4014454909</v>
      </c>
      <c r="G37" s="4">
        <v>0.0024999999999999467</v>
      </c>
      <c r="H37" s="4">
        <v>3.5036137272499264E-05</v>
      </c>
    </row>
    <row r="38" spans="1:8" ht="12.75">
      <c r="A38" s="2" t="s">
        <v>9</v>
      </c>
      <c r="C38" s="3">
        <v>284</v>
      </c>
      <c r="D38" s="3">
        <v>4.25</v>
      </c>
      <c r="E38" s="3">
        <v>279.75</v>
      </c>
      <c r="F38" s="4">
        <v>1.3537772769</v>
      </c>
      <c r="G38" s="4">
        <v>0.015031645569620222</v>
      </c>
      <c r="H38" s="4">
        <v>0.00020349500206566417</v>
      </c>
    </row>
    <row r="39" ht="12.75">
      <c r="A39" s="5" t="s">
        <v>9</v>
      </c>
    </row>
    <row r="40" spans="1:6" ht="12.75">
      <c r="A40" s="6" t="s">
        <v>1</v>
      </c>
      <c r="C40" s="7">
        <f>SUBTOTAL(9,C37:C38)</f>
        <v>0</v>
      </c>
      <c r="D40" s="7">
        <f>SUBTOTAL(9,D37:D38)</f>
        <v>0</v>
      </c>
      <c r="E40" s="7">
        <f>SUBTOTAL(9,E37:E38)</f>
        <v>0</v>
      </c>
      <c r="F40" s="8">
        <f>SUBTOTAL(9,F37:F38)</f>
        <v>0</v>
      </c>
    </row>
    <row r="41" spans="1:8" ht="12.75">
      <c r="A41" s="2" t="s">
        <v>10</v>
      </c>
      <c r="C41" s="3">
        <v>0</v>
      </c>
      <c r="D41" s="3">
        <v>0</v>
      </c>
      <c r="E41" s="3">
        <v>0</v>
      </c>
      <c r="F41" s="4">
        <v>0</v>
      </c>
      <c r="G41" s="4">
        <v>0.9965592635212889</v>
      </c>
      <c r="H41" s="4">
        <v>0</v>
      </c>
    </row>
    <row r="42" spans="1:8" ht="12.75">
      <c r="A42" s="2" t="s">
        <v>10</v>
      </c>
      <c r="C42" s="3">
        <v>1476.38</v>
      </c>
      <c r="D42" s="3">
        <v>1195</v>
      </c>
      <c r="E42" s="3">
        <v>281.38</v>
      </c>
      <c r="F42" s="4">
        <v>7.037639775100001</v>
      </c>
      <c r="G42" s="4">
        <v>0.996752488111947</v>
      </c>
      <c r="H42" s="4">
        <v>0.07014784956266529</v>
      </c>
    </row>
    <row r="43" ht="12.75">
      <c r="A43" s="5" t="s">
        <v>10</v>
      </c>
    </row>
    <row r="44" spans="1:6" ht="12.75">
      <c r="A44" s="6" t="s">
        <v>1</v>
      </c>
      <c r="C44" s="7">
        <f>SUBTOTAL(9,C41:C42)</f>
        <v>0</v>
      </c>
      <c r="D44" s="7">
        <f>SUBTOTAL(9,D41:D42)</f>
        <v>0</v>
      </c>
      <c r="E44" s="7">
        <f>SUBTOTAL(9,E41:E42)</f>
        <v>0</v>
      </c>
      <c r="F44" s="8">
        <f>SUBTOTAL(9,F41:F42)</f>
        <v>0</v>
      </c>
    </row>
    <row r="45" spans="1:8" ht="12.75">
      <c r="A45" s="2" t="s">
        <v>11</v>
      </c>
      <c r="C45" s="3">
        <v>4</v>
      </c>
      <c r="D45" s="3">
        <v>3.75</v>
      </c>
      <c r="E45" s="3">
        <v>0.25</v>
      </c>
      <c r="F45" s="4">
        <v>0.0190672855</v>
      </c>
      <c r="G45" s="4">
        <v>0.9375</v>
      </c>
      <c r="H45" s="4">
        <v>0.0001787558015625</v>
      </c>
    </row>
    <row r="46" spans="1:8" ht="12.75">
      <c r="A46" s="2" t="s">
        <v>11</v>
      </c>
      <c r="C46" s="3">
        <v>1.25</v>
      </c>
      <c r="D46" s="3">
        <v>3</v>
      </c>
      <c r="E46" s="3">
        <v>-1.75</v>
      </c>
      <c r="F46" s="4">
        <v>0.005958526699999999</v>
      </c>
      <c r="G46" s="4">
        <v>0.9303797468354434</v>
      </c>
      <c r="H46" s="4">
        <v>5.543692562658231E-05</v>
      </c>
    </row>
    <row r="47" spans="1:8" ht="12.75">
      <c r="A47" s="2" t="s">
        <v>11</v>
      </c>
      <c r="C47" s="3">
        <v>134</v>
      </c>
      <c r="D47" s="3">
        <v>102.25</v>
      </c>
      <c r="E47" s="3">
        <v>31.75</v>
      </c>
      <c r="F47" s="4">
        <v>0.6387540672</v>
      </c>
      <c r="G47" s="4">
        <v>0.923442064264849</v>
      </c>
      <c r="H47" s="4">
        <v>0.005898523743727361</v>
      </c>
    </row>
    <row r="48" spans="1:8" ht="12.75">
      <c r="A48" s="2" t="s">
        <v>11</v>
      </c>
      <c r="C48" s="3">
        <v>90.5</v>
      </c>
      <c r="D48" s="3">
        <v>47.75</v>
      </c>
      <c r="E48" s="3">
        <v>42.75</v>
      </c>
      <c r="F48" s="4">
        <v>0.43139733640000005</v>
      </c>
      <c r="G48" s="4">
        <v>0.8986646265127279</v>
      </c>
      <c r="H48" s="4">
        <v>0.003876815261944917</v>
      </c>
    </row>
    <row r="49" spans="1:8" ht="12.75">
      <c r="A49" s="2" t="s">
        <v>11</v>
      </c>
      <c r="C49" s="3">
        <v>27</v>
      </c>
      <c r="D49" s="3">
        <v>3</v>
      </c>
      <c r="E49" s="3">
        <v>24</v>
      </c>
      <c r="F49" s="4">
        <v>0.1287041777</v>
      </c>
      <c r="G49" s="4">
        <v>0.9120610402255974</v>
      </c>
      <c r="H49" s="4">
        <v>0.0011738606619444217</v>
      </c>
    </row>
    <row r="50" spans="1:8" ht="12.75">
      <c r="A50" s="2" t="s">
        <v>11</v>
      </c>
      <c r="C50" s="3">
        <v>35.5</v>
      </c>
      <c r="D50" s="3">
        <v>2.5</v>
      </c>
      <c r="E50" s="3">
        <v>33</v>
      </c>
      <c r="F50" s="4">
        <v>0.16922215959999998</v>
      </c>
      <c r="G50" s="4">
        <v>0.8751960065251204</v>
      </c>
      <c r="H50" s="4">
        <v>0.0014810255829747654</v>
      </c>
    </row>
    <row r="51" spans="1:8" ht="12.75">
      <c r="A51" s="2" t="s">
        <v>11</v>
      </c>
      <c r="C51" s="3">
        <v>5.25</v>
      </c>
      <c r="D51" s="3">
        <v>0.5</v>
      </c>
      <c r="E51" s="3">
        <v>4.75</v>
      </c>
      <c r="F51" s="4">
        <v>0.025025812299999995</v>
      </c>
      <c r="G51" s="4">
        <v>0.8920081678101446</v>
      </c>
      <c r="H51" s="4">
        <v>0.00022323228977683577</v>
      </c>
    </row>
    <row r="52" spans="1:8" ht="12.75">
      <c r="A52" s="2" t="s">
        <v>11</v>
      </c>
      <c r="C52" s="3">
        <v>2.25</v>
      </c>
      <c r="D52" s="3">
        <v>0</v>
      </c>
      <c r="E52" s="3">
        <v>2.25</v>
      </c>
      <c r="F52" s="4">
        <v>0.0107253481</v>
      </c>
      <c r="G52" s="4">
        <v>0.9142536534112451</v>
      </c>
      <c r="H52" s="4">
        <v>9.805688684532358E-05</v>
      </c>
    </row>
    <row r="53" ht="12.75">
      <c r="A53" s="5" t="s">
        <v>11</v>
      </c>
    </row>
    <row r="54" spans="1:6" ht="12.75">
      <c r="A54" s="6" t="s">
        <v>1</v>
      </c>
      <c r="C54" s="7">
        <f>SUBTOTAL(9,C45:C52)</f>
        <v>0</v>
      </c>
      <c r="D54" s="7">
        <f>SUBTOTAL(9,D45:D52)</f>
        <v>0</v>
      </c>
      <c r="E54" s="7">
        <f>SUBTOTAL(9,E45:E52)</f>
        <v>0</v>
      </c>
      <c r="F54" s="8">
        <f>SUBTOTAL(9,F45:F52)</f>
        <v>0</v>
      </c>
    </row>
    <row r="55" spans="1:8" ht="12.75">
      <c r="A55" s="2" t="s">
        <v>12</v>
      </c>
      <c r="C55" s="3">
        <v>5093</v>
      </c>
      <c r="D55" s="3">
        <v>3833.25</v>
      </c>
      <c r="E55" s="3">
        <v>1259.75</v>
      </c>
      <c r="F55" s="4">
        <v>24.2774213784</v>
      </c>
      <c r="G55" s="4">
        <v>0.75</v>
      </c>
      <c r="H55" s="4">
        <v>0.18208066033799994</v>
      </c>
    </row>
    <row r="56" spans="1:8" ht="12.75">
      <c r="A56" s="2" t="s">
        <v>12</v>
      </c>
      <c r="C56" s="3">
        <v>720.3</v>
      </c>
      <c r="D56" s="3">
        <v>621</v>
      </c>
      <c r="E56" s="3">
        <v>99.3</v>
      </c>
      <c r="F56" s="4">
        <v>3.4335414527</v>
      </c>
      <c r="G56" s="4">
        <v>0.721518987341772</v>
      </c>
      <c r="H56" s="4">
        <v>0.02477365351948101</v>
      </c>
    </row>
    <row r="57" spans="1:8" ht="12.75">
      <c r="A57" s="2" t="s">
        <v>12</v>
      </c>
      <c r="C57" s="3">
        <v>6092.5</v>
      </c>
      <c r="D57" s="3">
        <v>5170.4</v>
      </c>
      <c r="E57" s="3">
        <v>922.1</v>
      </c>
      <c r="F57" s="4">
        <v>29.0418593654</v>
      </c>
      <c r="G57" s="4">
        <v>0.7076436222005844</v>
      </c>
      <c r="H57" s="4">
        <v>0.2055128655677162</v>
      </c>
    </row>
    <row r="58" spans="1:8" ht="12.75">
      <c r="A58" s="2" t="s">
        <v>12</v>
      </c>
      <c r="C58" s="3">
        <v>258.2</v>
      </c>
      <c r="D58" s="3">
        <v>213.09</v>
      </c>
      <c r="E58" s="3">
        <v>45.11</v>
      </c>
      <c r="F58" s="4">
        <v>1.2307932848</v>
      </c>
      <c r="G58" s="4">
        <v>0.6811542887492252</v>
      </c>
      <c r="H58" s="4">
        <v>0.008383601245052667</v>
      </c>
    </row>
    <row r="59" spans="1:8" ht="12.75">
      <c r="A59" s="2" t="s">
        <v>12</v>
      </c>
      <c r="C59" s="3">
        <v>124</v>
      </c>
      <c r="D59" s="3">
        <v>11.5</v>
      </c>
      <c r="E59" s="3">
        <v>112.5</v>
      </c>
      <c r="F59" s="4">
        <v>0.5910858533</v>
      </c>
      <c r="G59" s="4">
        <v>0.7030153390912887</v>
      </c>
      <c r="H59" s="4">
        <v>0.004155424215897633</v>
      </c>
    </row>
    <row r="60" spans="1:8" ht="12.75">
      <c r="A60" s="2" t="s">
        <v>12</v>
      </c>
      <c r="C60" s="3">
        <v>106.3</v>
      </c>
      <c r="D60" s="3">
        <v>44.55</v>
      </c>
      <c r="E60" s="3">
        <v>61.75</v>
      </c>
      <c r="F60" s="4">
        <v>0.5067131145</v>
      </c>
      <c r="G60" s="4">
        <v>0.6993847924227672</v>
      </c>
      <c r="H60" s="4">
        <v>0.0035438744640247633</v>
      </c>
    </row>
    <row r="61" spans="1:8" ht="12.75">
      <c r="A61" s="2" t="s">
        <v>12</v>
      </c>
      <c r="C61" s="3">
        <v>0</v>
      </c>
      <c r="D61" s="3">
        <v>0</v>
      </c>
      <c r="E61" s="3">
        <v>0</v>
      </c>
      <c r="F61" s="4">
        <v>0</v>
      </c>
      <c r="G61" s="4">
        <v>0.6722599159308009</v>
      </c>
      <c r="H61" s="4">
        <v>0</v>
      </c>
    </row>
    <row r="62" spans="1:8" ht="12.75">
      <c r="A62" s="2" t="s">
        <v>12</v>
      </c>
      <c r="C62" s="3">
        <v>63.7</v>
      </c>
      <c r="D62" s="3">
        <v>9</v>
      </c>
      <c r="E62" s="3">
        <v>54.7</v>
      </c>
      <c r="F62" s="4">
        <v>0.303646523</v>
      </c>
      <c r="G62" s="4">
        <v>0.6642201929873158</v>
      </c>
      <c r="H62" s="4">
        <v>0.0020168815210698746</v>
      </c>
    </row>
    <row r="63" spans="1:8" ht="12.75">
      <c r="A63" s="2" t="s">
        <v>12</v>
      </c>
      <c r="C63" s="3">
        <v>90</v>
      </c>
      <c r="D63" s="3">
        <v>53.5</v>
      </c>
      <c r="E63" s="3">
        <v>36.5</v>
      </c>
      <c r="F63" s="4">
        <v>0.42901392569999997</v>
      </c>
      <c r="G63" s="4">
        <v>0.6719287860828971</v>
      </c>
      <c r="H63" s="4">
        <v>0.0028826680630825922</v>
      </c>
    </row>
    <row r="64" spans="1:8" ht="12.75">
      <c r="A64" s="2" t="s">
        <v>12</v>
      </c>
      <c r="C64" s="3">
        <v>1</v>
      </c>
      <c r="D64" s="3">
        <v>0</v>
      </c>
      <c r="E64" s="3">
        <v>1</v>
      </c>
      <c r="F64" s="4">
        <v>0.0047668213</v>
      </c>
      <c r="G64" s="4">
        <v>0.6817638543404619</v>
      </c>
      <c r="H64" s="4">
        <v>3.249846462440211E-05</v>
      </c>
    </row>
    <row r="65" spans="1:8" ht="12.75">
      <c r="A65" s="2" t="s">
        <v>12</v>
      </c>
      <c r="C65" s="3">
        <v>3</v>
      </c>
      <c r="D65" s="3">
        <v>0</v>
      </c>
      <c r="E65" s="3">
        <v>3</v>
      </c>
      <c r="F65" s="4">
        <v>0.0143004641</v>
      </c>
      <c r="G65" s="4">
        <v>0.6929554133727815</v>
      </c>
      <c r="H65" s="4">
        <v>9.909584011838123E-05</v>
      </c>
    </row>
    <row r="66" ht="12.75">
      <c r="A66" s="5" t="s">
        <v>12</v>
      </c>
    </row>
    <row r="67" spans="1:6" ht="12.75">
      <c r="A67" s="6" t="s">
        <v>1</v>
      </c>
      <c r="C67" s="7">
        <f>SUBTOTAL(9,C55:C65)</f>
        <v>0</v>
      </c>
      <c r="D67" s="7">
        <f>SUBTOTAL(9,D55:D65)</f>
        <v>0</v>
      </c>
      <c r="E67" s="7">
        <f>SUBTOTAL(9,E55:E65)</f>
        <v>0</v>
      </c>
      <c r="F67" s="8">
        <f>SUBTOTAL(9,F55:F65)</f>
        <v>0</v>
      </c>
    </row>
    <row r="68" spans="1:8" ht="12.75">
      <c r="A68" s="2" t="s">
        <v>13</v>
      </c>
      <c r="C68" s="3">
        <v>314.75</v>
      </c>
      <c r="D68" s="3">
        <v>401.2</v>
      </c>
      <c r="E68" s="3">
        <v>-86.45</v>
      </c>
      <c r="F68" s="4">
        <v>1.5003570349</v>
      </c>
      <c r="G68" s="4">
        <v>0.5</v>
      </c>
      <c r="H68" s="4">
        <v>0.007501785174500002</v>
      </c>
    </row>
    <row r="69" spans="1:8" ht="12.75">
      <c r="A69" s="2" t="s">
        <v>13</v>
      </c>
      <c r="C69" s="3">
        <v>1615.36</v>
      </c>
      <c r="D69" s="3">
        <v>1189.8</v>
      </c>
      <c r="E69" s="3">
        <v>425.56</v>
      </c>
      <c r="F69" s="4">
        <v>7.700132612900001</v>
      </c>
      <c r="G69" s="4">
        <v>0.5015822784810119</v>
      </c>
      <c r="H69" s="4">
        <v>0.03862250060584331</v>
      </c>
    </row>
    <row r="70" spans="1:8" ht="12.75">
      <c r="A70" s="2" t="s">
        <v>13</v>
      </c>
      <c r="C70" s="3">
        <v>487.5</v>
      </c>
      <c r="D70" s="3">
        <v>194.5</v>
      </c>
      <c r="E70" s="3">
        <v>293</v>
      </c>
      <c r="F70" s="4">
        <v>2.3238254313</v>
      </c>
      <c r="G70" s="4">
        <v>0.540895813047712</v>
      </c>
      <c r="H70" s="4">
        <v>0.012569474460439633</v>
      </c>
    </row>
    <row r="71" spans="1:8" ht="12.75">
      <c r="A71" s="2" t="s">
        <v>13</v>
      </c>
      <c r="C71" s="3">
        <v>92.5</v>
      </c>
      <c r="D71" s="3">
        <v>27.25</v>
      </c>
      <c r="E71" s="3">
        <v>65.25</v>
      </c>
      <c r="F71" s="4">
        <v>0.4409309792000001</v>
      </c>
      <c r="G71" s="4">
        <v>0.523056057866184</v>
      </c>
      <c r="H71" s="4">
        <v>0.0023063161977142847</v>
      </c>
    </row>
    <row r="72" spans="1:8" ht="12.75">
      <c r="A72" s="2" t="s">
        <v>13</v>
      </c>
      <c r="C72" s="3">
        <v>71.25</v>
      </c>
      <c r="D72" s="3">
        <v>1</v>
      </c>
      <c r="E72" s="3">
        <v>70.25</v>
      </c>
      <c r="F72" s="4">
        <v>0.3396360245</v>
      </c>
      <c r="G72" s="4">
        <v>0.4530423848303591</v>
      </c>
      <c r="H72" s="4">
        <v>0.0015386951451378222</v>
      </c>
    </row>
    <row r="73" ht="12.75">
      <c r="A73" s="5" t="s">
        <v>13</v>
      </c>
    </row>
    <row r="74" spans="1:6" ht="12.75">
      <c r="A74" s="6" t="s">
        <v>1</v>
      </c>
      <c r="C74" s="7">
        <f>SUBTOTAL(9,C68:C72)</f>
        <v>0</v>
      </c>
      <c r="D74" s="7">
        <f>SUBTOTAL(9,D68:D72)</f>
        <v>0</v>
      </c>
      <c r="E74" s="7">
        <f>SUBTOTAL(9,E68:E72)</f>
        <v>0</v>
      </c>
      <c r="F74" s="8">
        <f>SUBTOTAL(9,F68:F72)</f>
        <v>0</v>
      </c>
    </row>
    <row r="75" spans="1:8" ht="12.75">
      <c r="A75" s="2" t="s">
        <v>14</v>
      </c>
      <c r="C75" s="3">
        <v>145</v>
      </c>
      <c r="D75" s="3">
        <v>130</v>
      </c>
      <c r="E75" s="3">
        <v>15</v>
      </c>
      <c r="F75" s="4">
        <v>0.6911891025999999</v>
      </c>
      <c r="G75" s="4">
        <v>0.8005555282959158</v>
      </c>
      <c r="H75" s="4">
        <v>0.005533352571843228</v>
      </c>
    </row>
    <row r="76" ht="12.75">
      <c r="A76" s="5" t="s">
        <v>14</v>
      </c>
    </row>
    <row r="77" spans="1:6" ht="12.75">
      <c r="A77" s="6" t="s">
        <v>1</v>
      </c>
      <c r="C77" s="7">
        <f>SUBTOTAL(9,C75:C75)</f>
        <v>0</v>
      </c>
      <c r="D77" s="7">
        <f>SUBTOTAL(9,D75:D75)</f>
        <v>0</v>
      </c>
      <c r="E77" s="7">
        <f>SUBTOTAL(9,E75:E75)</f>
        <v>0</v>
      </c>
      <c r="F77" s="8">
        <f>SUBTOTAL(9,F75:F75)</f>
        <v>0</v>
      </c>
    </row>
    <row r="78" spans="1:8" ht="12.75">
      <c r="A78" s="2" t="s">
        <v>15</v>
      </c>
      <c r="C78" s="3">
        <v>370</v>
      </c>
      <c r="D78" s="3">
        <v>318</v>
      </c>
      <c r="E78" s="3">
        <v>52</v>
      </c>
      <c r="F78" s="4">
        <v>1.7637239171</v>
      </c>
      <c r="G78" s="4">
        <v>-0.3230282375852056</v>
      </c>
      <c r="H78" s="4">
        <v>-0.005697326285276883</v>
      </c>
    </row>
    <row r="79" spans="1:8" ht="12.75">
      <c r="A79" s="2" t="s">
        <v>15</v>
      </c>
      <c r="C79" s="3">
        <v>55</v>
      </c>
      <c r="D79" s="3">
        <v>1200</v>
      </c>
      <c r="E79" s="3">
        <v>-1145</v>
      </c>
      <c r="F79" s="4">
        <v>0.2621751768</v>
      </c>
      <c r="G79" s="4">
        <v>-0.3239292353216365</v>
      </c>
      <c r="H79" s="4">
        <v>-0.0008492620454113885</v>
      </c>
    </row>
    <row r="80" ht="12.75">
      <c r="A80" s="5" t="s">
        <v>15</v>
      </c>
    </row>
    <row r="81" spans="1:6" ht="12.75">
      <c r="A81" s="6" t="s">
        <v>1</v>
      </c>
      <c r="C81" s="7">
        <f>SUBTOTAL(9,C78:C79)</f>
        <v>0</v>
      </c>
      <c r="D81" s="7">
        <f>SUBTOTAL(9,D78:D79)</f>
        <v>0</v>
      </c>
      <c r="E81" s="7">
        <f>SUBTOTAL(9,E78:E79)</f>
        <v>0</v>
      </c>
      <c r="F81" s="8">
        <f>SUBTOTAL(9,F78:F79)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