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<sst xmlns="http://schemas.openxmlformats.org/spreadsheetml/2006/main" count="79" uniqueCount="16">
  <si>
    <t>20 SPOT</t>
  </si>
  <si>
    <t>Totals:</t>
  </si>
  <si>
    <t>BEST BET</t>
  </si>
  <si>
    <t>BOTTOM S</t>
  </si>
  <si>
    <t>EDGE S</t>
  </si>
  <si>
    <t>KINGO</t>
  </si>
  <si>
    <t>LASTBALL</t>
  </si>
  <si>
    <t>LEFT S</t>
  </si>
  <si>
    <t>MEANGREN</t>
  </si>
  <si>
    <t>PARLAY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</si>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</sst>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188</v>
      </c>
      <c r="D1" s="3">
        <v>118</v>
      </c>
      <c r="E1" s="3">
        <v>70</v>
      </c>
      <c r="F1" s="4">
        <v>0.789168246</v>
      </c>
      <c r="G1" s="4">
        <v>-2.6123927248924135</v>
      </c>
      <c r="H1" s="4">
        <v>-0.020616173845665064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103</v>
      </c>
      <c r="D4" s="3">
        <v>37.78</v>
      </c>
      <c r="E4" s="3">
        <v>65.22</v>
      </c>
      <c r="F4" s="4">
        <v>0.4323634539</v>
      </c>
      <c r="G4" s="4">
        <v>0.672151898734178</v>
      </c>
      <c r="H4" s="4">
        <v>0.0029061391648215217</v>
      </c>
    </row>
    <row r="5" spans="1:8" ht="12.75">
      <c r="A5" s="2" t="s">
        <v>2</v>
      </c>
      <c r="C5" s="3">
        <v>53.05</v>
      </c>
      <c r="D5" s="3">
        <v>0</v>
      </c>
      <c r="E5" s="3">
        <v>53.05</v>
      </c>
      <c r="F5" s="4">
        <v>0.22268816729999996</v>
      </c>
      <c r="G5" s="4">
        <v>0.6490262901655303</v>
      </c>
      <c r="H5" s="4">
        <v>0.0014453047508647993</v>
      </c>
    </row>
    <row r="6" spans="1:8" ht="12.75">
      <c r="A6" s="2" t="s">
        <v>2</v>
      </c>
      <c r="C6" s="3">
        <v>9.45</v>
      </c>
      <c r="D6" s="3">
        <v>0</v>
      </c>
      <c r="E6" s="3">
        <v>9.45</v>
      </c>
      <c r="F6" s="4">
        <v>0.0396682974</v>
      </c>
      <c r="G6" s="4">
        <v>0.6861473969068895</v>
      </c>
      <c r="H6" s="4">
        <v>0.0002721829900073833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75.5</v>
      </c>
      <c r="D9" s="3">
        <v>69</v>
      </c>
      <c r="E9" s="3">
        <v>6.5</v>
      </c>
      <c r="F9" s="4">
        <v>0.3169266094</v>
      </c>
      <c r="G9" s="4">
        <v>0.8005555282959158</v>
      </c>
      <c r="H9" s="4">
        <v>0.002537173492192503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88</v>
      </c>
      <c r="D12" s="3">
        <v>33</v>
      </c>
      <c r="E12" s="3">
        <v>55</v>
      </c>
      <c r="F12" s="4">
        <v>0.36939790240000003</v>
      </c>
      <c r="G12" s="4">
        <v>0.36278570832041845</v>
      </c>
      <c r="H12" s="4">
        <v>0.0013401227967426079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5</v>
      </c>
      <c r="D15" s="3">
        <v>0</v>
      </c>
      <c r="E15" s="3">
        <v>5</v>
      </c>
      <c r="F15" s="4">
        <v>0.0209885171</v>
      </c>
      <c r="G15" s="4">
        <v>0.7658480759746579</v>
      </c>
      <c r="H15" s="4">
        <v>0.00016074015438596206</v>
      </c>
    </row>
    <row r="16" spans="1:8" ht="12.75">
      <c r="A16" s="2" t="s">
        <v>5</v>
      </c>
      <c r="C16" s="3">
        <v>4</v>
      </c>
      <c r="D16" s="3">
        <v>0</v>
      </c>
      <c r="E16" s="3">
        <v>4</v>
      </c>
      <c r="F16" s="4">
        <v>0.0167908137</v>
      </c>
      <c r="G16" s="4">
        <v>0.7739096346691292</v>
      </c>
      <c r="H16" s="4">
        <v>0.00012994572496364412</v>
      </c>
    </row>
    <row r="17" spans="1:8" ht="12.75">
      <c r="A17" s="2" t="s">
        <v>5</v>
      </c>
      <c r="C17" s="3">
        <v>1</v>
      </c>
      <c r="D17" s="3">
        <v>0</v>
      </c>
      <c r="E17" s="3">
        <v>1</v>
      </c>
      <c r="F17" s="4">
        <v>0.0041977034</v>
      </c>
      <c r="G17" s="4">
        <v>0.4345660666104565</v>
      </c>
      <c r="H17" s="4">
        <v>1.824179455335339E-05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41</v>
      </c>
      <c r="D20" s="3">
        <v>24</v>
      </c>
      <c r="E20" s="3">
        <v>17</v>
      </c>
      <c r="F20" s="4">
        <v>0.1721058408</v>
      </c>
      <c r="G20" s="4">
        <v>0.9375</v>
      </c>
      <c r="H20" s="4">
        <v>0.0016134922574999998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60</v>
      </c>
      <c r="D23" s="3">
        <v>100</v>
      </c>
      <c r="E23" s="3">
        <v>-40</v>
      </c>
      <c r="F23" s="4">
        <v>0.2518622061</v>
      </c>
      <c r="G23" s="4">
        <v>0.8005555282959158</v>
      </c>
      <c r="H23" s="4">
        <v>0.0020162968146216036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22</v>
      </c>
      <c r="D26" s="3">
        <v>19.5</v>
      </c>
      <c r="E26" s="3">
        <v>2.5</v>
      </c>
      <c r="F26" s="4">
        <v>0.09234947560000001</v>
      </c>
      <c r="G26" s="4">
        <v>0.9454113924050636</v>
      </c>
      <c r="H26" s="4">
        <v>0.0008730824631487344</v>
      </c>
    </row>
    <row r="27" spans="1:8" ht="12.75">
      <c r="A27" s="2" t="s">
        <v>8</v>
      </c>
      <c r="C27" s="3">
        <v>22</v>
      </c>
      <c r="D27" s="3">
        <v>15</v>
      </c>
      <c r="E27" s="3">
        <v>7</v>
      </c>
      <c r="F27" s="4">
        <v>0.09234947560000001</v>
      </c>
      <c r="G27" s="4">
        <v>0.951192794547225</v>
      </c>
      <c r="H27" s="4">
        <v>0.0008784215577093477</v>
      </c>
    </row>
    <row r="28" spans="1:8" ht="12.75">
      <c r="A28" s="2" t="s">
        <v>8</v>
      </c>
      <c r="C28" s="3">
        <v>34.5</v>
      </c>
      <c r="D28" s="3">
        <v>1</v>
      </c>
      <c r="E28" s="3">
        <v>33.5</v>
      </c>
      <c r="F28" s="4">
        <v>0.1448207685</v>
      </c>
      <c r="G28" s="4">
        <v>0.9462373069968002</v>
      </c>
      <c r="H28" s="4">
        <v>0.0013703481398264702</v>
      </c>
    </row>
    <row r="29" spans="1:8" ht="12.75">
      <c r="A29" s="2" t="s">
        <v>8</v>
      </c>
      <c r="C29" s="3">
        <v>92.75</v>
      </c>
      <c r="D29" s="3">
        <v>8.5</v>
      </c>
      <c r="E29" s="3">
        <v>84.25</v>
      </c>
      <c r="F29" s="4">
        <v>0.38933699369999997</v>
      </c>
      <c r="G29" s="4">
        <v>0.9435011191340306</v>
      </c>
      <c r="H29" s="4">
        <v>0.0036733988927622903</v>
      </c>
    </row>
    <row r="30" spans="1:8" ht="12.75">
      <c r="A30" s="2" t="s">
        <v>8</v>
      </c>
      <c r="C30" s="3">
        <v>31.5</v>
      </c>
      <c r="D30" s="3">
        <v>26</v>
      </c>
      <c r="E30" s="3">
        <v>5.5</v>
      </c>
      <c r="F30" s="4">
        <v>0.1322276582</v>
      </c>
      <c r="G30" s="4">
        <v>0.9431227000847254</v>
      </c>
      <c r="H30" s="4">
        <v>0.0012470690602746416</v>
      </c>
    </row>
    <row r="31" spans="1:8" ht="12.75">
      <c r="A31" s="2" t="s">
        <v>8</v>
      </c>
      <c r="C31" s="3">
        <v>11</v>
      </c>
      <c r="D31" s="3">
        <v>2504.5</v>
      </c>
      <c r="E31" s="3">
        <v>-2493.5</v>
      </c>
      <c r="F31" s="4">
        <v>0.046174737800000004</v>
      </c>
      <c r="G31" s="4">
        <v>0.9427969695374759</v>
      </c>
      <c r="H31" s="4">
        <v>0.0004353340286702753</v>
      </c>
    </row>
    <row r="32" spans="1:8" ht="12.75">
      <c r="A32" s="2" t="s">
        <v>8</v>
      </c>
      <c r="C32" s="3">
        <v>18</v>
      </c>
      <c r="D32" s="3">
        <v>1</v>
      </c>
      <c r="E32" s="3">
        <v>17</v>
      </c>
      <c r="F32" s="4">
        <v>0.0755586618</v>
      </c>
      <c r="G32" s="4">
        <v>0.940825314043625</v>
      </c>
      <c r="H32" s="4">
        <v>0.0007108750171670102</v>
      </c>
    </row>
    <row r="33" ht="12.75">
      <c r="A33" s="5" t="s">
        <v>8</v>
      </c>
    </row>
    <row r="34" spans="1:6" ht="12.75">
      <c r="A34" s="6" t="s">
        <v>1</v>
      </c>
      <c r="C34" s="7">
        <f>SUBTOTAL(9,C26:C32)</f>
        <v>0</v>
      </c>
      <c r="D34" s="7">
        <f>SUBTOTAL(9,D26:D32)</f>
        <v>0</v>
      </c>
      <c r="E34" s="7">
        <f>SUBTOTAL(9,E26:E32)</f>
        <v>0</v>
      </c>
      <c r="F34" s="8">
        <f>SUBTOTAL(9,F26:F32)</f>
        <v>0</v>
      </c>
    </row>
    <row r="35" spans="1:8" ht="12.75">
      <c r="A35" s="2" t="s">
        <v>9</v>
      </c>
      <c r="C35" s="3">
        <v>12</v>
      </c>
      <c r="D35" s="3">
        <v>0.01</v>
      </c>
      <c r="E35" s="3">
        <v>11.99</v>
      </c>
      <c r="F35" s="4">
        <v>0.05037244119999999</v>
      </c>
      <c r="G35" s="4">
        <v>0.0024999999999999467</v>
      </c>
      <c r="H35" s="4">
        <v>1.259311029999973E-06</v>
      </c>
    </row>
    <row r="36" spans="1:8" ht="12.75">
      <c r="A36" s="2" t="s">
        <v>9</v>
      </c>
      <c r="C36" s="3">
        <v>14</v>
      </c>
      <c r="D36" s="3">
        <v>0</v>
      </c>
      <c r="E36" s="3">
        <v>14</v>
      </c>
      <c r="F36" s="4">
        <v>0.0587678481</v>
      </c>
      <c r="G36" s="4">
        <v>0.015031645569620222</v>
      </c>
      <c r="H36" s="4">
        <v>8.833774635284792E-06</v>
      </c>
    </row>
    <row r="37" ht="12.75">
      <c r="A37" s="5" t="s">
        <v>9</v>
      </c>
    </row>
    <row r="38" spans="1:6" ht="12.75">
      <c r="A38" s="6" t="s">
        <v>1</v>
      </c>
      <c r="C38" s="7">
        <f>SUBTOTAL(9,C35:C36)</f>
        <v>0</v>
      </c>
      <c r="D38" s="7">
        <f>SUBTOTAL(9,D35:D36)</f>
        <v>0</v>
      </c>
      <c r="E38" s="7">
        <f>SUBTOTAL(9,E35:E36)</f>
        <v>0</v>
      </c>
      <c r="F38" s="8">
        <f>SUBTOTAL(9,F35:F36)</f>
        <v>0</v>
      </c>
    </row>
    <row r="39" spans="1:8" ht="12.75">
      <c r="A39" s="2" t="s">
        <v>10</v>
      </c>
      <c r="C39" s="3">
        <v>0</v>
      </c>
      <c r="D39" s="3">
        <v>0</v>
      </c>
      <c r="E39" s="3">
        <v>0</v>
      </c>
      <c r="F39" s="4">
        <v>0</v>
      </c>
      <c r="G39" s="4">
        <v>0.9965592635212889</v>
      </c>
      <c r="H39" s="4">
        <v>0</v>
      </c>
    </row>
    <row r="40" spans="1:8" ht="12.75">
      <c r="A40" s="2" t="s">
        <v>10</v>
      </c>
      <c r="C40" s="3">
        <v>2638.4</v>
      </c>
      <c r="D40" s="3">
        <v>2675</v>
      </c>
      <c r="E40" s="3">
        <v>-36.6</v>
      </c>
      <c r="F40" s="4">
        <v>11.0752207467</v>
      </c>
      <c r="G40" s="4">
        <v>0.996752488111947</v>
      </c>
      <c r="H40" s="4">
        <v>0.11039253835662277</v>
      </c>
    </row>
    <row r="41" ht="12.75">
      <c r="A41" s="5" t="s">
        <v>10</v>
      </c>
    </row>
    <row r="42" spans="1:6" ht="12.75">
      <c r="A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  <row r="43" spans="1:8" ht="12.75">
      <c r="A43" s="2" t="s">
        <v>11</v>
      </c>
      <c r="C43" s="3">
        <v>20</v>
      </c>
      <c r="D43" s="3">
        <v>11.25</v>
      </c>
      <c r="E43" s="3">
        <v>8.75</v>
      </c>
      <c r="F43" s="4">
        <v>0.08395406869999998</v>
      </c>
      <c r="G43" s="4">
        <v>0.9375</v>
      </c>
      <c r="H43" s="4">
        <v>0.0007870693940624999</v>
      </c>
    </row>
    <row r="44" spans="1:8" ht="12.75">
      <c r="A44" s="2" t="s">
        <v>11</v>
      </c>
      <c r="C44" s="3">
        <v>2</v>
      </c>
      <c r="D44" s="3">
        <v>0.25</v>
      </c>
      <c r="E44" s="3">
        <v>1.75</v>
      </c>
      <c r="F44" s="4">
        <v>0.0083954068</v>
      </c>
      <c r="G44" s="4">
        <v>0.923442064264849</v>
      </c>
      <c r="H44" s="4">
        <v>7.752671785735149E-05</v>
      </c>
    </row>
    <row r="45" spans="1:8" ht="12.75">
      <c r="A45" s="2" t="s">
        <v>11</v>
      </c>
      <c r="C45" s="3">
        <v>12</v>
      </c>
      <c r="D45" s="3">
        <v>0.25</v>
      </c>
      <c r="E45" s="3">
        <v>11.75</v>
      </c>
      <c r="F45" s="4">
        <v>0.05037244119999999</v>
      </c>
      <c r="G45" s="4">
        <v>0.8986646265127279</v>
      </c>
      <c r="H45" s="4">
        <v>0.00045267931057532354</v>
      </c>
    </row>
    <row r="46" spans="1:8" ht="12.75">
      <c r="A46" s="2" t="s">
        <v>11</v>
      </c>
      <c r="C46" s="3">
        <v>11.5</v>
      </c>
      <c r="D46" s="3">
        <v>19</v>
      </c>
      <c r="E46" s="3">
        <v>-7.5</v>
      </c>
      <c r="F46" s="4">
        <v>0.0482735895</v>
      </c>
      <c r="G46" s="4">
        <v>0.8920081678101446</v>
      </c>
      <c r="H46" s="4">
        <v>0.00043060436123514034</v>
      </c>
    </row>
    <row r="47" ht="12.75">
      <c r="A47" s="5" t="s">
        <v>11</v>
      </c>
    </row>
    <row r="48" spans="1:6" ht="12.75">
      <c r="A48" s="6" t="s">
        <v>1</v>
      </c>
      <c r="C48" s="7">
        <f>SUBTOTAL(9,C43:C46)</f>
        <v>0</v>
      </c>
      <c r="D48" s="7">
        <f>SUBTOTAL(9,D43:D46)</f>
        <v>0</v>
      </c>
      <c r="E48" s="7">
        <f>SUBTOTAL(9,E43:E46)</f>
        <v>0</v>
      </c>
      <c r="F48" s="8">
        <f>SUBTOTAL(9,F43:F46)</f>
        <v>0</v>
      </c>
    </row>
    <row r="49" spans="1:8" ht="12.75">
      <c r="A49" s="2" t="s">
        <v>12</v>
      </c>
      <c r="C49" s="3">
        <v>1291</v>
      </c>
      <c r="D49" s="3">
        <v>627</v>
      </c>
      <c r="E49" s="3">
        <v>664</v>
      </c>
      <c r="F49" s="4">
        <v>5.4192351364</v>
      </c>
      <c r="G49" s="4">
        <v>0.75</v>
      </c>
      <c r="H49" s="4">
        <v>0.04064426352300001</v>
      </c>
    </row>
    <row r="50" spans="1:8" ht="12.75">
      <c r="A50" s="2" t="s">
        <v>12</v>
      </c>
      <c r="C50" s="3">
        <v>646.75</v>
      </c>
      <c r="D50" s="3">
        <v>382.2</v>
      </c>
      <c r="E50" s="3">
        <v>264.55</v>
      </c>
      <c r="F50" s="4">
        <v>2.7148646974999995</v>
      </c>
      <c r="G50" s="4">
        <v>0.721518987341772</v>
      </c>
      <c r="H50" s="4">
        <v>0.01958826427310126</v>
      </c>
    </row>
    <row r="51" spans="1:8" ht="12.75">
      <c r="A51" s="2" t="s">
        <v>12</v>
      </c>
      <c r="C51" s="3">
        <v>226</v>
      </c>
      <c r="D51" s="3">
        <v>38.12</v>
      </c>
      <c r="E51" s="3">
        <v>187.88</v>
      </c>
      <c r="F51" s="4">
        <v>0.9486809766</v>
      </c>
      <c r="G51" s="4">
        <v>0.7076436222005844</v>
      </c>
      <c r="H51" s="4">
        <v>0.006713280425940118</v>
      </c>
    </row>
    <row r="52" spans="1:8" ht="12.75">
      <c r="A52" s="2" t="s">
        <v>12</v>
      </c>
      <c r="C52" s="3">
        <v>294.75</v>
      </c>
      <c r="D52" s="3">
        <v>86.03</v>
      </c>
      <c r="E52" s="3">
        <v>208.72</v>
      </c>
      <c r="F52" s="4">
        <v>1.2372730878</v>
      </c>
      <c r="G52" s="4">
        <v>0.6811542887492252</v>
      </c>
      <c r="H52" s="4">
        <v>0.008427738701089668</v>
      </c>
    </row>
    <row r="53" spans="1:8" ht="12.75">
      <c r="A53" s="2" t="s">
        <v>12</v>
      </c>
      <c r="C53" s="3">
        <v>86.5</v>
      </c>
      <c r="D53" s="3">
        <v>7.9</v>
      </c>
      <c r="E53" s="3">
        <v>78.6</v>
      </c>
      <c r="F53" s="4">
        <v>0.3631013472</v>
      </c>
      <c r="G53" s="4">
        <v>0.7030153390912887</v>
      </c>
      <c r="H53" s="4">
        <v>0.002552658167263117</v>
      </c>
    </row>
    <row r="54" spans="1:8" ht="12.75">
      <c r="A54" s="2" t="s">
        <v>12</v>
      </c>
      <c r="C54" s="3">
        <v>120</v>
      </c>
      <c r="D54" s="3">
        <v>25.55</v>
      </c>
      <c r="E54" s="3">
        <v>94.45</v>
      </c>
      <c r="F54" s="4">
        <v>0.5037244123</v>
      </c>
      <c r="G54" s="4">
        <v>0.6993847924227672</v>
      </c>
      <c r="H54" s="4">
        <v>0.003522971935347159</v>
      </c>
    </row>
    <row r="55" spans="1:8" ht="12.75">
      <c r="A55" s="2" t="s">
        <v>12</v>
      </c>
      <c r="C55" s="3">
        <v>10</v>
      </c>
      <c r="D55" s="3">
        <v>3.8</v>
      </c>
      <c r="E55" s="3">
        <v>6.2</v>
      </c>
      <c r="F55" s="4">
        <v>0.0419770343</v>
      </c>
      <c r="G55" s="4">
        <v>0.6722599159308009</v>
      </c>
      <c r="H55" s="4">
        <v>0.00028219477549542345</v>
      </c>
    </row>
    <row r="56" spans="1:8" ht="12.75">
      <c r="A56" s="2" t="s">
        <v>12</v>
      </c>
      <c r="C56" s="3">
        <v>31.5</v>
      </c>
      <c r="D56" s="3">
        <v>10.13</v>
      </c>
      <c r="E56" s="3">
        <v>21.37</v>
      </c>
      <c r="F56" s="4">
        <v>0.1322276582</v>
      </c>
      <c r="G56" s="4">
        <v>0.6642201929873158</v>
      </c>
      <c r="H56" s="4">
        <v>0.0008782828064786484</v>
      </c>
    </row>
    <row r="57" spans="1:8" ht="12.75">
      <c r="A57" s="2" t="s">
        <v>12</v>
      </c>
      <c r="C57" s="3">
        <v>18</v>
      </c>
      <c r="D57" s="3">
        <v>11.1</v>
      </c>
      <c r="E57" s="3">
        <v>6.9</v>
      </c>
      <c r="F57" s="4">
        <v>0.0755586618</v>
      </c>
      <c r="G57" s="4">
        <v>0.6521937442346661</v>
      </c>
      <c r="H57" s="4">
        <v>0.0004927888654870283</v>
      </c>
    </row>
    <row r="58" spans="1:8" ht="12.75">
      <c r="A58" s="2" t="s">
        <v>12</v>
      </c>
      <c r="C58" s="3">
        <v>95</v>
      </c>
      <c r="D58" s="3">
        <v>22.25</v>
      </c>
      <c r="E58" s="3">
        <v>72.75</v>
      </c>
      <c r="F58" s="4">
        <v>0.3987818264</v>
      </c>
      <c r="G58" s="4">
        <v>0.6719287860828971</v>
      </c>
      <c r="H58" s="4">
        <v>0.0026795298852487267</v>
      </c>
    </row>
    <row r="59" spans="1:8" ht="12.75">
      <c r="A59" s="2" t="s">
        <v>12</v>
      </c>
      <c r="C59" s="3">
        <v>22</v>
      </c>
      <c r="D59" s="3">
        <v>13.4</v>
      </c>
      <c r="E59" s="3">
        <v>8.6</v>
      </c>
      <c r="F59" s="4">
        <v>0.09234947560000001</v>
      </c>
      <c r="G59" s="4">
        <v>0.6817638543404619</v>
      </c>
      <c r="H59" s="4">
        <v>0.0006296053443137644</v>
      </c>
    </row>
    <row r="60" spans="1:8" ht="12.75">
      <c r="A60" s="2" t="s">
        <v>12</v>
      </c>
      <c r="C60" s="3">
        <v>23</v>
      </c>
      <c r="D60" s="3">
        <v>9</v>
      </c>
      <c r="E60" s="3">
        <v>14</v>
      </c>
      <c r="F60" s="4">
        <v>0.096547179</v>
      </c>
      <c r="G60" s="4">
        <v>0.6929554133727815</v>
      </c>
      <c r="H60" s="4">
        <v>0.0006690289033392092</v>
      </c>
    </row>
    <row r="61" spans="1:8" ht="12.75">
      <c r="A61" s="2" t="s">
        <v>12</v>
      </c>
      <c r="C61" s="3">
        <v>14</v>
      </c>
      <c r="D61" s="3">
        <v>3.1</v>
      </c>
      <c r="E61" s="3">
        <v>10.9</v>
      </c>
      <c r="F61" s="4">
        <v>0.0587678481</v>
      </c>
      <c r="G61" s="4">
        <v>0.6895582722334607</v>
      </c>
      <c r="H61" s="4">
        <v>0.00040523855798714465</v>
      </c>
    </row>
    <row r="62" spans="1:8" ht="12.75">
      <c r="A62" s="2" t="s">
        <v>12</v>
      </c>
      <c r="C62" s="3">
        <v>10</v>
      </c>
      <c r="D62" s="3">
        <v>2.4</v>
      </c>
      <c r="E62" s="3">
        <v>7.6</v>
      </c>
      <c r="F62" s="4">
        <v>0.0419770343</v>
      </c>
      <c r="G62" s="4">
        <v>0.6805804292131316</v>
      </c>
      <c r="H62" s="4">
        <v>0.00028568748020988354</v>
      </c>
    </row>
    <row r="63" spans="1:8" ht="12.75">
      <c r="A63" s="2" t="s">
        <v>12</v>
      </c>
      <c r="C63" s="3">
        <v>13.2</v>
      </c>
      <c r="D63" s="3">
        <v>14.5</v>
      </c>
      <c r="E63" s="3">
        <v>-1.3</v>
      </c>
      <c r="F63" s="4">
        <v>0.0554096853</v>
      </c>
      <c r="G63" s="4">
        <v>0.6913893606223793</v>
      </c>
      <c r="H63" s="4">
        <v>0.00038309666891854234</v>
      </c>
    </row>
    <row r="64" ht="12.75">
      <c r="A64" s="5" t="s">
        <v>12</v>
      </c>
    </row>
    <row r="65" spans="1:6" ht="12.75">
      <c r="A65" s="6" t="s">
        <v>1</v>
      </c>
      <c r="C65" s="7">
        <f>SUBTOTAL(9,C49:C63)</f>
        <v>0</v>
      </c>
      <c r="D65" s="7">
        <f>SUBTOTAL(9,D49:D63)</f>
        <v>0</v>
      </c>
      <c r="E65" s="7">
        <f>SUBTOTAL(9,E49:E63)</f>
        <v>0</v>
      </c>
      <c r="F65" s="8">
        <f>SUBTOTAL(9,F49:F63)</f>
        <v>0</v>
      </c>
    </row>
    <row r="66" spans="1:8" ht="12.75">
      <c r="A66" s="2" t="s">
        <v>13</v>
      </c>
      <c r="C66" s="3">
        <v>11453.26</v>
      </c>
      <c r="D66" s="3">
        <v>11267.59</v>
      </c>
      <c r="E66" s="3">
        <v>185.67</v>
      </c>
      <c r="F66" s="4">
        <v>48.07738886050001</v>
      </c>
      <c r="G66" s="4">
        <v>0.5</v>
      </c>
      <c r="H66" s="4">
        <v>0.24038694430250002</v>
      </c>
    </row>
    <row r="67" spans="1:8" ht="12.75">
      <c r="A67" s="2" t="s">
        <v>13</v>
      </c>
      <c r="C67" s="3">
        <v>3705.44</v>
      </c>
      <c r="D67" s="3">
        <v>1913.7</v>
      </c>
      <c r="E67" s="3">
        <v>1791.74</v>
      </c>
      <c r="F67" s="4">
        <v>15.5543382215</v>
      </c>
      <c r="G67" s="4">
        <v>0.5015822784810119</v>
      </c>
      <c r="H67" s="4">
        <v>0.07801780405404261</v>
      </c>
    </row>
    <row r="68" spans="1:8" ht="12.75">
      <c r="A68" s="2" t="s">
        <v>13</v>
      </c>
      <c r="C68" s="3">
        <v>658.69</v>
      </c>
      <c r="D68" s="3">
        <v>692.38</v>
      </c>
      <c r="E68" s="3">
        <v>-33.69</v>
      </c>
      <c r="F68" s="4">
        <v>2.7649852765000005</v>
      </c>
      <c r="G68" s="4">
        <v>0.540895813047712</v>
      </c>
      <c r="H68" s="4">
        <v>0.014955689591974207</v>
      </c>
    </row>
    <row r="69" spans="1:8" ht="12.75">
      <c r="A69" s="2" t="s">
        <v>13</v>
      </c>
      <c r="C69" s="3">
        <v>547.01</v>
      </c>
      <c r="D69" s="3">
        <v>771.14</v>
      </c>
      <c r="E69" s="3">
        <v>-224.13</v>
      </c>
      <c r="F69" s="4">
        <v>2.2961857567</v>
      </c>
      <c r="G69" s="4">
        <v>0.5230993310486982</v>
      </c>
      <c r="H69" s="4">
        <v>0.01201133233293319</v>
      </c>
    </row>
    <row r="70" spans="1:8" ht="12.75">
      <c r="A70" s="2" t="s">
        <v>13</v>
      </c>
      <c r="C70" s="3">
        <v>55</v>
      </c>
      <c r="D70" s="3">
        <v>2</v>
      </c>
      <c r="E70" s="3">
        <v>53</v>
      </c>
      <c r="F70" s="4">
        <v>0.23087368899999997</v>
      </c>
      <c r="G70" s="4">
        <v>0.4530423848303591</v>
      </c>
      <c r="H70" s="4">
        <v>0.0010459556665914263</v>
      </c>
    </row>
    <row r="71" ht="12.75">
      <c r="A71" s="5" t="s">
        <v>13</v>
      </c>
    </row>
    <row r="72" spans="1:6" ht="12.75">
      <c r="A72" s="6" t="s">
        <v>1</v>
      </c>
      <c r="C72" s="7">
        <f>SUBTOTAL(9,C66:C70)</f>
        <v>0</v>
      </c>
      <c r="D72" s="7">
        <f>SUBTOTAL(9,D66:D70)</f>
        <v>0</v>
      </c>
      <c r="E72" s="7">
        <f>SUBTOTAL(9,E66:E70)</f>
        <v>0</v>
      </c>
      <c r="F72" s="8">
        <f>SUBTOTAL(9,F66:F70)</f>
        <v>0</v>
      </c>
    </row>
    <row r="73" spans="1:8" ht="12.75">
      <c r="A73" s="2" t="s">
        <v>14</v>
      </c>
      <c r="C73" s="3">
        <v>547.8</v>
      </c>
      <c r="D73" s="3">
        <v>347.6</v>
      </c>
      <c r="E73" s="3">
        <v>200.2</v>
      </c>
      <c r="F73" s="4">
        <v>2.2995019424</v>
      </c>
      <c r="G73" s="4">
        <v>0.8005555282959158</v>
      </c>
      <c r="H73" s="4">
        <v>0.018408789923155165</v>
      </c>
    </row>
    <row r="74" ht="12.75">
      <c r="A74" s="5" t="s">
        <v>14</v>
      </c>
    </row>
    <row r="75" spans="1:6" ht="12.75">
      <c r="A75" s="6" t="s">
        <v>1</v>
      </c>
      <c r="C75" s="7">
        <f>SUBTOTAL(9,C73:C73)</f>
        <v>0</v>
      </c>
      <c r="D75" s="7">
        <f>SUBTOTAL(9,D73:D73)</f>
        <v>0</v>
      </c>
      <c r="E75" s="7">
        <f>SUBTOTAL(9,E73:E73)</f>
        <v>0</v>
      </c>
      <c r="F75" s="8">
        <f>SUBTOTAL(9,F73:F73)</f>
        <v>0</v>
      </c>
    </row>
    <row r="76" spans="1:8" ht="12.75">
      <c r="A76" s="2" t="s">
        <v>15</v>
      </c>
      <c r="C76" s="3">
        <v>274</v>
      </c>
      <c r="D76" s="3">
        <v>0</v>
      </c>
      <c r="E76" s="3">
        <v>274</v>
      </c>
      <c r="F76" s="4">
        <v>1.1501707415</v>
      </c>
      <c r="G76" s="4">
        <v>-0.3230282375852056</v>
      </c>
      <c r="H76" s="4">
        <v>-0.0037153762754881404</v>
      </c>
    </row>
    <row r="77" spans="1:8" ht="12.75">
      <c r="A77" s="2" t="s">
        <v>15</v>
      </c>
      <c r="C77" s="3">
        <v>110</v>
      </c>
      <c r="D77" s="3">
        <v>0</v>
      </c>
      <c r="E77" s="3">
        <v>110</v>
      </c>
      <c r="F77" s="4">
        <v>0.46174737799999993</v>
      </c>
      <c r="G77" s="4">
        <v>-0.3239292353216365</v>
      </c>
      <c r="H77" s="4">
        <v>-0.0014957347506731062</v>
      </c>
    </row>
    <row r="78" ht="12.75">
      <c r="A78" s="5" t="s">
        <v>15</v>
      </c>
    </row>
    <row r="79" spans="1:6" ht="12.75">
      <c r="A79" s="6" t="s">
        <v>1</v>
      </c>
      <c r="C79" s="7">
        <f>SUBTOTAL(9,C76:C77)</f>
        <v>0</v>
      </c>
      <c r="D79" s="7">
        <f>SUBTOTAL(9,D76:D77)</f>
        <v>0</v>
      </c>
      <c r="E79" s="7">
        <f>SUBTOTAL(9,E76:E77)</f>
        <v>0</v>
      </c>
      <c r="F79" s="8">
        <f>SUBTOTAL(9,F76:F77)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