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<sst xmlns="http://schemas.openxmlformats.org/spreadsheetml/2006/main" count="78" uniqueCount="16">
  <si>
    <t>20 SPOT</t>
  </si>
  <si>
    <t>Totals:</t>
  </si>
  <si>
    <t>BEST BET</t>
  </si>
  <si>
    <t>BOTTOM S</t>
  </si>
  <si>
    <t>EDGE S</t>
  </si>
  <si>
    <t>KINGO</t>
  </si>
  <si>
    <t>LASTBALL</t>
  </si>
  <si>
    <t>LEFT S</t>
  </si>
  <si>
    <t>LUCKY C</t>
  </si>
  <si>
    <t>PENNY</t>
  </si>
  <si>
    <t>QUARTERK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</si>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</sst>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136</v>
      </c>
      <c r="D1" s="3">
        <v>63</v>
      </c>
      <c r="E1" s="3">
        <v>73</v>
      </c>
      <c r="F1" s="4">
        <v>0.3857118709</v>
      </c>
      <c r="G1" s="4">
        <v>-2.6123927248924135</v>
      </c>
      <c r="H1" s="4">
        <v>-0.010076308854438014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</v>
      </c>
      <c r="D4" s="3">
        <v>0</v>
      </c>
      <c r="E4" s="3">
        <v>8</v>
      </c>
      <c r="F4" s="4">
        <v>0.022688933499999998</v>
      </c>
      <c r="G4" s="4">
        <v>0.672151898734178</v>
      </c>
      <c r="H4" s="4">
        <v>0.00015250409732278498</v>
      </c>
    </row>
    <row r="5" spans="1:8" ht="12.75">
      <c r="A5" s="2" t="s">
        <v>2</v>
      </c>
      <c r="C5" s="3">
        <v>92.35</v>
      </c>
      <c r="D5" s="3">
        <v>0</v>
      </c>
      <c r="E5" s="3">
        <v>92.35</v>
      </c>
      <c r="F5" s="4">
        <v>0.261915377</v>
      </c>
      <c r="G5" s="4">
        <v>0.6490262901655303</v>
      </c>
      <c r="H5" s="4">
        <v>0.0016998996547161623</v>
      </c>
    </row>
    <row r="6" spans="1:8" ht="12.75">
      <c r="A6" s="2" t="s">
        <v>2</v>
      </c>
      <c r="C6" s="3">
        <v>30.25</v>
      </c>
      <c r="D6" s="3">
        <v>4</v>
      </c>
      <c r="E6" s="3">
        <v>26.25</v>
      </c>
      <c r="F6" s="4">
        <v>0.0857925301</v>
      </c>
      <c r="G6" s="4">
        <v>0.6861473969068895</v>
      </c>
      <c r="H6" s="4">
        <v>0.0005886632120217097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4567</v>
      </c>
      <c r="D9" s="3">
        <v>4690</v>
      </c>
      <c r="E9" s="3">
        <v>-123</v>
      </c>
      <c r="F9" s="4">
        <v>12.9525449609</v>
      </c>
      <c r="G9" s="4">
        <v>0.8005555282959158</v>
      </c>
      <c r="H9" s="4">
        <v>0.10369231473949904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132</v>
      </c>
      <c r="D12" s="3">
        <v>2</v>
      </c>
      <c r="E12" s="3">
        <v>130</v>
      </c>
      <c r="F12" s="4">
        <v>0.37436740409999997</v>
      </c>
      <c r="G12" s="4">
        <v>0.36278570832041845</v>
      </c>
      <c r="H12" s="4">
        <v>0.0013581514386849481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75</v>
      </c>
      <c r="D15" s="3">
        <v>75</v>
      </c>
      <c r="E15" s="3">
        <v>0</v>
      </c>
      <c r="F15" s="4">
        <v>0.21270875230000003</v>
      </c>
      <c r="G15" s="4">
        <v>0.7658480759746579</v>
      </c>
      <c r="H15" s="4">
        <v>0.0016290258869192506</v>
      </c>
    </row>
    <row r="16" spans="1:8" ht="12.75">
      <c r="A16" s="2" t="s">
        <v>5</v>
      </c>
      <c r="C16" s="3">
        <v>66.4</v>
      </c>
      <c r="D16" s="3">
        <v>120</v>
      </c>
      <c r="E16" s="3">
        <v>-53.6</v>
      </c>
      <c r="F16" s="4">
        <v>0.1883181487</v>
      </c>
      <c r="G16" s="4">
        <v>0.7739096346691292</v>
      </c>
      <c r="H16" s="4">
        <v>0.0014574122966198374</v>
      </c>
    </row>
    <row r="17" spans="1:8" ht="12.75">
      <c r="A17" s="2" t="s">
        <v>5</v>
      </c>
      <c r="C17" s="3">
        <v>14.9</v>
      </c>
      <c r="D17" s="3">
        <v>0</v>
      </c>
      <c r="E17" s="3">
        <v>14.9</v>
      </c>
      <c r="F17" s="4">
        <v>0.0422581388</v>
      </c>
      <c r="G17" s="4">
        <v>0.4345660666104565</v>
      </c>
      <c r="H17" s="4">
        <v>0.0001836395316059471</v>
      </c>
    </row>
    <row r="18" ht="12.75">
      <c r="A18" s="5" t="s">
        <v>5</v>
      </c>
    </row>
    <row r="19" spans="1:6" ht="12.75">
      <c r="A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56</v>
      </c>
      <c r="D20" s="3">
        <v>96</v>
      </c>
      <c r="E20" s="3">
        <v>-40</v>
      </c>
      <c r="F20" s="4">
        <v>0.1588225351</v>
      </c>
      <c r="G20" s="4">
        <v>0.9375</v>
      </c>
      <c r="H20" s="4">
        <v>0.0014889612665625</v>
      </c>
    </row>
    <row r="21" spans="1:8" ht="12.75">
      <c r="A21" s="2" t="s">
        <v>6</v>
      </c>
      <c r="C21" s="3">
        <v>2</v>
      </c>
      <c r="D21" s="3">
        <v>0</v>
      </c>
      <c r="E21" s="3">
        <v>2</v>
      </c>
      <c r="F21" s="4">
        <v>0.0056722333</v>
      </c>
      <c r="G21" s="4">
        <v>0.9165043816942551</v>
      </c>
      <c r="H21" s="4">
        <v>5.1986266734420657E-05</v>
      </c>
    </row>
    <row r="22" spans="1:8" ht="12.75">
      <c r="A22" s="2" t="s">
        <v>6</v>
      </c>
      <c r="C22" s="3">
        <v>22.5</v>
      </c>
      <c r="D22" s="3">
        <v>0</v>
      </c>
      <c r="E22" s="3">
        <v>22.5</v>
      </c>
      <c r="F22" s="4">
        <v>0.0638126257</v>
      </c>
      <c r="G22" s="4">
        <v>0.9247935608695105</v>
      </c>
      <c r="H22" s="4">
        <v>0.0005901350534953623</v>
      </c>
    </row>
    <row r="23" spans="1:8" ht="12.75">
      <c r="A23" s="2" t="s">
        <v>6</v>
      </c>
      <c r="C23" s="3">
        <v>7.5</v>
      </c>
      <c r="D23" s="3">
        <v>0</v>
      </c>
      <c r="E23" s="3">
        <v>7.5</v>
      </c>
      <c r="F23" s="4">
        <v>0.021270875199999997</v>
      </c>
      <c r="G23" s="4">
        <v>0.9306026252228786</v>
      </c>
      <c r="H23" s="4">
        <v>0.0001979473230190822</v>
      </c>
    </row>
    <row r="24" spans="1:8" ht="12.75">
      <c r="A24" s="2" t="s">
        <v>6</v>
      </c>
      <c r="C24" s="3">
        <v>2.5</v>
      </c>
      <c r="D24" s="3">
        <v>0</v>
      </c>
      <c r="E24" s="3">
        <v>2.5</v>
      </c>
      <c r="F24" s="4">
        <v>0.0070902917</v>
      </c>
      <c r="G24" s="4">
        <v>0.9178416520188672</v>
      </c>
      <c r="H24" s="4">
        <v>6.507765047223661E-05</v>
      </c>
    </row>
    <row r="25" ht="12.75">
      <c r="A25" s="5" t="s">
        <v>6</v>
      </c>
    </row>
    <row r="26" spans="1:6" ht="12.75">
      <c r="A26" s="6" t="s">
        <v>1</v>
      </c>
      <c r="C26" s="7">
        <f>SUBTOTAL(9,C20:C24)</f>
        <v>0</v>
      </c>
      <c r="D26" s="7">
        <f>SUBTOTAL(9,D20:D24)</f>
        <v>0</v>
      </c>
      <c r="E26" s="7">
        <f>SUBTOTAL(9,E20:E24)</f>
        <v>0</v>
      </c>
      <c r="F26" s="8">
        <f>SUBTOTAL(9,F20:F24)</f>
        <v>0</v>
      </c>
    </row>
    <row r="27" spans="1:8" ht="12.75">
      <c r="A27" s="2" t="s">
        <v>7</v>
      </c>
      <c r="C27" s="3">
        <v>2695</v>
      </c>
      <c r="D27" s="3">
        <v>1330</v>
      </c>
      <c r="E27" s="3">
        <v>1365</v>
      </c>
      <c r="F27" s="4">
        <v>7.6433345018</v>
      </c>
      <c r="G27" s="4">
        <v>0.8005555282959158</v>
      </c>
      <c r="H27" s="4">
        <v>0.06118913690030899</v>
      </c>
    </row>
    <row r="28" ht="12.75">
      <c r="A28" s="5" t="s">
        <v>7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8</v>
      </c>
      <c r="C30" s="3">
        <v>10</v>
      </c>
      <c r="D30" s="3">
        <v>0.8</v>
      </c>
      <c r="E30" s="3">
        <v>9.2</v>
      </c>
      <c r="F30" s="4">
        <v>0.0283611669</v>
      </c>
      <c r="G30" s="4">
        <v>0.6933446300534909</v>
      </c>
      <c r="H30" s="4">
        <v>0.00019664062772165814</v>
      </c>
    </row>
    <row r="31" spans="1:8" ht="12.75">
      <c r="A31" s="2" t="s">
        <v>8</v>
      </c>
      <c r="C31" s="3">
        <v>6</v>
      </c>
      <c r="D31" s="3">
        <v>0</v>
      </c>
      <c r="E31" s="3">
        <v>6</v>
      </c>
      <c r="F31" s="4">
        <v>0.0170167001</v>
      </c>
      <c r="G31" s="4">
        <v>0.698892879272626</v>
      </c>
      <c r="H31" s="4">
        <v>0.00011892850528607781</v>
      </c>
    </row>
    <row r="32" ht="12.75">
      <c r="A32" s="5" t="s">
        <v>8</v>
      </c>
    </row>
    <row r="33" spans="1:6" ht="12.75">
      <c r="A33" s="6" t="s">
        <v>1</v>
      </c>
      <c r="C33" s="7">
        <f>SUBTOTAL(9,C30:C31)</f>
        <v>0</v>
      </c>
      <c r="D33" s="7">
        <f>SUBTOTAL(9,D30:D31)</f>
        <v>0</v>
      </c>
      <c r="E33" s="7">
        <f>SUBTOTAL(9,E30:E31)</f>
        <v>0</v>
      </c>
      <c r="F33" s="8">
        <f>SUBTOTAL(9,F30:F31)</f>
        <v>0</v>
      </c>
    </row>
    <row r="34" spans="1:8" ht="12.75">
      <c r="A34" s="2" t="s">
        <v>9</v>
      </c>
      <c r="C34" s="3">
        <v>469.3</v>
      </c>
      <c r="D34" s="3">
        <v>90</v>
      </c>
      <c r="E34" s="3">
        <v>379.3</v>
      </c>
      <c r="F34" s="4">
        <v>1.3309895664000002</v>
      </c>
      <c r="G34" s="4">
        <v>0.996752488111947</v>
      </c>
      <c r="H34" s="4">
        <v>0.013266671619602412</v>
      </c>
    </row>
    <row r="35" ht="12.75">
      <c r="A35" s="5" t="s">
        <v>9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10</v>
      </c>
      <c r="C37" s="3">
        <v>26</v>
      </c>
      <c r="D37" s="3">
        <v>16.5</v>
      </c>
      <c r="E37" s="3">
        <v>9.5</v>
      </c>
      <c r="F37" s="4">
        <v>0.0737390341</v>
      </c>
      <c r="G37" s="4">
        <v>0.9375</v>
      </c>
      <c r="H37" s="4">
        <v>0.0006913034446875</v>
      </c>
    </row>
    <row r="38" spans="1:8" ht="12.75">
      <c r="A38" s="2" t="s">
        <v>10</v>
      </c>
      <c r="C38" s="3">
        <v>7</v>
      </c>
      <c r="D38" s="3">
        <v>10.75</v>
      </c>
      <c r="E38" s="3">
        <v>-3.75</v>
      </c>
      <c r="F38" s="4">
        <v>0.0198528168</v>
      </c>
      <c r="G38" s="4">
        <v>0.923442064264849</v>
      </c>
      <c r="H38" s="4">
        <v>0.00018332926127263876</v>
      </c>
    </row>
    <row r="39" spans="1:8" ht="12.75">
      <c r="A39" s="2" t="s">
        <v>10</v>
      </c>
      <c r="C39" s="3">
        <v>28</v>
      </c>
      <c r="D39" s="3">
        <v>2</v>
      </c>
      <c r="E39" s="3">
        <v>26</v>
      </c>
      <c r="F39" s="4">
        <v>0.0794112675</v>
      </c>
      <c r="G39" s="4">
        <v>0.8986646265127279</v>
      </c>
      <c r="H39" s="4">
        <v>0.0007136409704878982</v>
      </c>
    </row>
    <row r="40" spans="1:8" ht="12.75">
      <c r="A40" s="2" t="s">
        <v>10</v>
      </c>
      <c r="C40" s="3">
        <v>6.25</v>
      </c>
      <c r="D40" s="3">
        <v>0.75</v>
      </c>
      <c r="E40" s="3">
        <v>5.5</v>
      </c>
      <c r="F40" s="4">
        <v>0.0177257293</v>
      </c>
      <c r="G40" s="4">
        <v>0.9120610402255974</v>
      </c>
      <c r="H40" s="4">
        <v>0.00016166947104115354</v>
      </c>
    </row>
    <row r="41" spans="1:8" ht="12.75">
      <c r="A41" s="2" t="s">
        <v>10</v>
      </c>
      <c r="C41" s="3">
        <v>0</v>
      </c>
      <c r="D41" s="3">
        <v>0</v>
      </c>
      <c r="E41" s="3">
        <v>0</v>
      </c>
      <c r="F41" s="4">
        <v>0</v>
      </c>
      <c r="G41" s="4">
        <v>0.8751960065251204</v>
      </c>
      <c r="H41" s="4">
        <v>0</v>
      </c>
    </row>
    <row r="42" spans="1:8" ht="12.75">
      <c r="A42" s="2" t="s">
        <v>10</v>
      </c>
      <c r="C42" s="3">
        <v>4</v>
      </c>
      <c r="D42" s="3">
        <v>0</v>
      </c>
      <c r="E42" s="3">
        <v>4</v>
      </c>
      <c r="F42" s="4">
        <v>0.0113444667</v>
      </c>
      <c r="G42" s="4">
        <v>0.9163864327294187</v>
      </c>
      <c r="H42" s="4">
        <v>0.0001039591537043068</v>
      </c>
    </row>
    <row r="43" ht="12.75">
      <c r="A43" s="5" t="s">
        <v>10</v>
      </c>
    </row>
    <row r="44" spans="1:6" ht="12.75">
      <c r="A44" s="6" t="s">
        <v>1</v>
      </c>
      <c r="C44" s="7">
        <f>SUBTOTAL(9,C37:C42)</f>
        <v>0</v>
      </c>
      <c r="D44" s="7">
        <f>SUBTOTAL(9,D37:D42)</f>
        <v>0</v>
      </c>
      <c r="E44" s="7">
        <f>SUBTOTAL(9,E37:E42)</f>
        <v>0</v>
      </c>
      <c r="F44" s="8">
        <f>SUBTOTAL(9,F37:F42)</f>
        <v>0</v>
      </c>
    </row>
    <row r="45" spans="1:8" ht="12.75">
      <c r="A45" s="2" t="s">
        <v>11</v>
      </c>
      <c r="C45" s="3">
        <v>233.4</v>
      </c>
      <c r="D45" s="3">
        <v>281.4</v>
      </c>
      <c r="E45" s="3">
        <v>-48</v>
      </c>
      <c r="F45" s="4">
        <v>0.6619496373</v>
      </c>
      <c r="G45" s="4">
        <v>0.75</v>
      </c>
      <c r="H45" s="4">
        <v>0.0049646222797499985</v>
      </c>
    </row>
    <row r="46" spans="1:8" ht="12.75">
      <c r="A46" s="2" t="s">
        <v>11</v>
      </c>
      <c r="C46" s="3">
        <v>421.1</v>
      </c>
      <c r="D46" s="3">
        <v>190.2</v>
      </c>
      <c r="E46" s="3">
        <v>230.9</v>
      </c>
      <c r="F46" s="4">
        <v>1.1942887416</v>
      </c>
      <c r="G46" s="4">
        <v>0.721518987341772</v>
      </c>
      <c r="H46" s="4">
        <v>0.008617020034329115</v>
      </c>
    </row>
    <row r="47" spans="1:8" ht="12.75">
      <c r="A47" s="2" t="s">
        <v>11</v>
      </c>
      <c r="C47" s="3">
        <v>62.9</v>
      </c>
      <c r="D47" s="3">
        <v>6.4</v>
      </c>
      <c r="E47" s="3">
        <v>56.5</v>
      </c>
      <c r="F47" s="4">
        <v>0.1783917403</v>
      </c>
      <c r="G47" s="4">
        <v>0.7076436222005844</v>
      </c>
      <c r="H47" s="4">
        <v>0.0012623777727655795</v>
      </c>
    </row>
    <row r="48" spans="1:8" ht="12.75">
      <c r="A48" s="2" t="s">
        <v>11</v>
      </c>
      <c r="C48" s="3">
        <v>94</v>
      </c>
      <c r="D48" s="3">
        <v>52.02</v>
      </c>
      <c r="E48" s="3">
        <v>41.98</v>
      </c>
      <c r="F48" s="4">
        <v>0.2665949696</v>
      </c>
      <c r="G48" s="4">
        <v>0.6811542887492252</v>
      </c>
      <c r="H48" s="4">
        <v>0.0018159230690200931</v>
      </c>
    </row>
    <row r="49" spans="1:8" ht="12.75">
      <c r="A49" s="2" t="s">
        <v>11</v>
      </c>
      <c r="C49" s="3">
        <v>83.6</v>
      </c>
      <c r="D49" s="3">
        <v>4.56</v>
      </c>
      <c r="E49" s="3">
        <v>79.04</v>
      </c>
      <c r="F49" s="4">
        <v>0.2370993559</v>
      </c>
      <c r="G49" s="4">
        <v>0.7030153390912887</v>
      </c>
      <c r="H49" s="4">
        <v>0.0016668448408636463</v>
      </c>
    </row>
    <row r="50" spans="1:8" ht="12.75">
      <c r="A50" s="2" t="s">
        <v>11</v>
      </c>
      <c r="C50" s="3">
        <v>35.1</v>
      </c>
      <c r="D50" s="3">
        <v>5.3</v>
      </c>
      <c r="E50" s="3">
        <v>29.8</v>
      </c>
      <c r="F50" s="4">
        <v>0.0995476961</v>
      </c>
      <c r="G50" s="4">
        <v>0.6993847924227672</v>
      </c>
      <c r="H50" s="4">
        <v>0.0006962214477306321</v>
      </c>
    </row>
    <row r="51" spans="1:8" ht="12.75">
      <c r="A51" s="2" t="s">
        <v>11</v>
      </c>
      <c r="C51" s="3">
        <v>5.5</v>
      </c>
      <c r="D51" s="3">
        <v>0.1</v>
      </c>
      <c r="E51" s="3">
        <v>5.4</v>
      </c>
      <c r="F51" s="4">
        <v>0.0155986418</v>
      </c>
      <c r="G51" s="4">
        <v>0.6722599159308009</v>
      </c>
      <c r="H51" s="4">
        <v>0.00010486341625102677</v>
      </c>
    </row>
    <row r="52" spans="1:8" ht="12.75">
      <c r="A52" s="2" t="s">
        <v>11</v>
      </c>
      <c r="C52" s="3">
        <v>11.2</v>
      </c>
      <c r="D52" s="3">
        <v>7.5</v>
      </c>
      <c r="E52" s="3">
        <v>3.7</v>
      </c>
      <c r="F52" s="4">
        <v>0.031764507</v>
      </c>
      <c r="G52" s="4">
        <v>0.6642201929873158</v>
      </c>
      <c r="H52" s="4">
        <v>0.00021098626969686944</v>
      </c>
    </row>
    <row r="53" spans="1:8" ht="12.75">
      <c r="A53" s="2" t="s">
        <v>11</v>
      </c>
      <c r="C53" s="3">
        <v>9.9</v>
      </c>
      <c r="D53" s="3">
        <v>43.5</v>
      </c>
      <c r="E53" s="3">
        <v>-33.6</v>
      </c>
      <c r="F53" s="4">
        <v>0.0280775553</v>
      </c>
      <c r="G53" s="4">
        <v>0.6521937442346661</v>
      </c>
      <c r="H53" s="4">
        <v>0.0001831200592006289</v>
      </c>
    </row>
    <row r="54" spans="1:8" ht="12.75">
      <c r="A54" s="2" t="s">
        <v>11</v>
      </c>
      <c r="C54" s="3">
        <v>61.85</v>
      </c>
      <c r="D54" s="3">
        <v>58.35</v>
      </c>
      <c r="E54" s="3">
        <v>3.5</v>
      </c>
      <c r="F54" s="4">
        <v>0.1754138177</v>
      </c>
      <c r="G54" s="4">
        <v>0.6719287860828971</v>
      </c>
      <c r="H54" s="4">
        <v>0.0011786559358932763</v>
      </c>
    </row>
    <row r="55" spans="1:8" ht="12.75">
      <c r="A55" s="2" t="s">
        <v>11</v>
      </c>
      <c r="C55" s="3">
        <v>12.1</v>
      </c>
      <c r="D55" s="3">
        <v>28.8</v>
      </c>
      <c r="E55" s="3">
        <v>-16.7</v>
      </c>
      <c r="F55" s="4">
        <v>0.034317012</v>
      </c>
      <c r="G55" s="4">
        <v>0.6817638543404619</v>
      </c>
      <c r="H55" s="4">
        <v>0.00023396098370567886</v>
      </c>
    </row>
    <row r="56" spans="1:8" ht="12.75">
      <c r="A56" s="2" t="s">
        <v>11</v>
      </c>
      <c r="C56" s="3">
        <v>9.9</v>
      </c>
      <c r="D56" s="3">
        <v>32.5</v>
      </c>
      <c r="E56" s="3">
        <v>-22.6</v>
      </c>
      <c r="F56" s="4">
        <v>0.0280775553</v>
      </c>
      <c r="G56" s="4">
        <v>0.6929554133727815</v>
      </c>
      <c r="H56" s="4">
        <v>0.00019456493939408633</v>
      </c>
    </row>
    <row r="57" spans="1:8" ht="12.75">
      <c r="A57" s="2" t="s">
        <v>11</v>
      </c>
      <c r="C57" s="3">
        <v>7.7</v>
      </c>
      <c r="D57" s="3">
        <v>24</v>
      </c>
      <c r="E57" s="3">
        <v>-16.3</v>
      </c>
      <c r="F57" s="4">
        <v>0.0218380985</v>
      </c>
      <c r="G57" s="4">
        <v>0.6895582722334607</v>
      </c>
      <c r="H57" s="4">
        <v>0.00015058641470524128</v>
      </c>
    </row>
    <row r="58" spans="1:8" ht="12.75">
      <c r="A58" s="2" t="s">
        <v>11</v>
      </c>
      <c r="C58" s="3">
        <v>5.5</v>
      </c>
      <c r="D58" s="3">
        <v>10.5</v>
      </c>
      <c r="E58" s="3">
        <v>-5</v>
      </c>
      <c r="F58" s="4">
        <v>0.0155986418</v>
      </c>
      <c r="G58" s="4">
        <v>0.6805804292131316</v>
      </c>
      <c r="H58" s="4">
        <v>0.00010616130331385898</v>
      </c>
    </row>
    <row r="59" spans="1:8" ht="12.75">
      <c r="A59" s="2" t="s">
        <v>11</v>
      </c>
      <c r="C59" s="3">
        <v>7.5</v>
      </c>
      <c r="D59" s="3">
        <v>22.5</v>
      </c>
      <c r="E59" s="3">
        <v>-15</v>
      </c>
      <c r="F59" s="4">
        <v>0.021270875199999997</v>
      </c>
      <c r="G59" s="4">
        <v>0.6913893606223793</v>
      </c>
      <c r="H59" s="4">
        <v>0.0001470645680440642</v>
      </c>
    </row>
    <row r="60" ht="12.75">
      <c r="A60" s="5" t="s">
        <v>11</v>
      </c>
    </row>
    <row r="61" spans="1:6" ht="12.75">
      <c r="A61" s="6" t="s">
        <v>1</v>
      </c>
      <c r="C61" s="7">
        <f>SUBTOTAL(9,C45:C59)</f>
        <v>0</v>
      </c>
      <c r="D61" s="7">
        <f>SUBTOTAL(9,D45:D59)</f>
        <v>0</v>
      </c>
      <c r="E61" s="7">
        <f>SUBTOTAL(9,E45:E59)</f>
        <v>0</v>
      </c>
      <c r="F61" s="8">
        <f>SUBTOTAL(9,F45:F59)</f>
        <v>0</v>
      </c>
    </row>
    <row r="62" spans="1:8" ht="12.75">
      <c r="A62" s="2" t="s">
        <v>12</v>
      </c>
      <c r="C62" s="3">
        <v>2852</v>
      </c>
      <c r="D62" s="3">
        <v>1040</v>
      </c>
      <c r="E62" s="3">
        <v>1812</v>
      </c>
      <c r="F62" s="4">
        <v>8.0886048234</v>
      </c>
      <c r="G62" s="4">
        <v>0.8005555282959158</v>
      </c>
      <c r="H62" s="4">
        <v>0.0647537730757388</v>
      </c>
    </row>
    <row r="63" ht="12.75">
      <c r="A63" s="5" t="s">
        <v>12</v>
      </c>
    </row>
    <row r="64" spans="1:6" ht="12.75">
      <c r="A64" s="6" t="s">
        <v>1</v>
      </c>
      <c r="C64" s="7">
        <f>SUBTOTAL(9,C62:C62)</f>
        <v>0</v>
      </c>
      <c r="D64" s="7">
        <f>SUBTOTAL(9,D62:D62)</f>
        <v>0</v>
      </c>
      <c r="E64" s="7">
        <f>SUBTOTAL(9,E62:E62)</f>
        <v>0</v>
      </c>
      <c r="F64" s="8">
        <f>SUBTOTAL(9,F62:F62)</f>
        <v>0</v>
      </c>
    </row>
    <row r="65" spans="1:8" ht="12.75">
      <c r="A65" s="2" t="s">
        <v>13</v>
      </c>
      <c r="C65" s="3">
        <v>19067.05</v>
      </c>
      <c r="D65" s="3">
        <v>14867.62</v>
      </c>
      <c r="E65" s="3">
        <v>4199.43</v>
      </c>
      <c r="F65" s="4">
        <v>54.0763788915</v>
      </c>
      <c r="G65" s="4">
        <v>0.5</v>
      </c>
      <c r="H65" s="4">
        <v>0.27038189445749994</v>
      </c>
    </row>
    <row r="66" spans="1:8" ht="12.75">
      <c r="A66" s="2" t="s">
        <v>13</v>
      </c>
      <c r="C66" s="3">
        <v>1177.48</v>
      </c>
      <c r="D66" s="3">
        <v>320.5</v>
      </c>
      <c r="E66" s="3">
        <v>856.98</v>
      </c>
      <c r="F66" s="4">
        <v>3.3394706898000006</v>
      </c>
      <c r="G66" s="4">
        <v>0.5015822784810119</v>
      </c>
      <c r="H66" s="4">
        <v>0.01675019317510441</v>
      </c>
    </row>
    <row r="67" spans="1:8" ht="12.75">
      <c r="A67" s="2" t="s">
        <v>13</v>
      </c>
      <c r="C67" s="3">
        <v>240.75</v>
      </c>
      <c r="D67" s="3">
        <v>99.2</v>
      </c>
      <c r="E67" s="3">
        <v>141.55</v>
      </c>
      <c r="F67" s="4">
        <v>0.6827950950999999</v>
      </c>
      <c r="G67" s="4">
        <v>0.540895813047712</v>
      </c>
      <c r="H67" s="4">
        <v>0.003693210081091044</v>
      </c>
    </row>
    <row r="68" spans="1:8" ht="12.75">
      <c r="A68" s="2" t="s">
        <v>13</v>
      </c>
      <c r="C68" s="3">
        <v>134.25</v>
      </c>
      <c r="D68" s="3">
        <v>22.65</v>
      </c>
      <c r="E68" s="3">
        <v>111.6</v>
      </c>
      <c r="F68" s="4">
        <v>0.38074866669999996</v>
      </c>
      <c r="G68" s="4">
        <v>0.5230993310486982</v>
      </c>
      <c r="H68" s="4">
        <v>0.0019916937284845376</v>
      </c>
    </row>
    <row r="69" spans="1:8" ht="12.75">
      <c r="A69" s="2" t="s">
        <v>13</v>
      </c>
      <c r="C69" s="3">
        <v>104.75</v>
      </c>
      <c r="D69" s="3">
        <v>29.9</v>
      </c>
      <c r="E69" s="3">
        <v>74.85</v>
      </c>
      <c r="F69" s="4">
        <v>0.2970832241</v>
      </c>
      <c r="G69" s="4">
        <v>0.4530423848303591</v>
      </c>
      <c r="H69" s="4">
        <v>0.0013459129233935596</v>
      </c>
    </row>
    <row r="70" ht="12.75">
      <c r="A70" s="5" t="s">
        <v>13</v>
      </c>
    </row>
    <row r="71" spans="1:6" ht="12.75">
      <c r="A71" s="6" t="s">
        <v>1</v>
      </c>
      <c r="C71" s="7">
        <f>SUBTOTAL(9,C65:C69)</f>
        <v>0</v>
      </c>
      <c r="D71" s="7">
        <f>SUBTOTAL(9,D65:D69)</f>
        <v>0</v>
      </c>
      <c r="E71" s="7">
        <f>SUBTOTAL(9,E65:E69)</f>
        <v>0</v>
      </c>
      <c r="F71" s="8">
        <f>SUBTOTAL(9,F65:F69)</f>
        <v>0</v>
      </c>
    </row>
    <row r="72" spans="1:8" ht="12.75">
      <c r="A72" s="2" t="s">
        <v>14</v>
      </c>
      <c r="C72" s="3">
        <v>1758</v>
      </c>
      <c r="D72" s="3">
        <v>2052</v>
      </c>
      <c r="E72" s="3">
        <v>-294</v>
      </c>
      <c r="F72" s="4">
        <v>4.9858931555</v>
      </c>
      <c r="G72" s="4">
        <v>0.8005555282959158</v>
      </c>
      <c r="H72" s="4">
        <v>0.03991484329128293</v>
      </c>
    </row>
    <row r="73" ht="12.75">
      <c r="A73" s="5" t="s">
        <v>14</v>
      </c>
    </row>
    <row r="74" spans="1:6" ht="12.75">
      <c r="A74" s="6" t="s">
        <v>1</v>
      </c>
      <c r="C74" s="7">
        <f>SUBTOTAL(9,C72:C72)</f>
        <v>0</v>
      </c>
      <c r="D74" s="7">
        <f>SUBTOTAL(9,D72:D72)</f>
        <v>0</v>
      </c>
      <c r="E74" s="7">
        <f>SUBTOTAL(9,E72:E72)</f>
        <v>0</v>
      </c>
      <c r="F74" s="8">
        <f>SUBTOTAL(9,F72:F72)</f>
        <v>0</v>
      </c>
    </row>
    <row r="75" spans="1:8" ht="12.75">
      <c r="A75" s="2" t="s">
        <v>15</v>
      </c>
      <c r="C75" s="3">
        <v>325</v>
      </c>
      <c r="D75" s="3">
        <v>265</v>
      </c>
      <c r="E75" s="3">
        <v>60</v>
      </c>
      <c r="F75" s="4">
        <v>0.9217379269</v>
      </c>
      <c r="G75" s="4">
        <v>-0.3230282375852056</v>
      </c>
      <c r="H75" s="4">
        <v>-0.0029774737804194812</v>
      </c>
    </row>
    <row r="76" spans="1:8" ht="12.75">
      <c r="A76" s="2" t="s">
        <v>15</v>
      </c>
      <c r="C76" s="3">
        <v>75</v>
      </c>
      <c r="D76" s="3">
        <v>1200</v>
      </c>
      <c r="E76" s="3">
        <v>-1125</v>
      </c>
      <c r="F76" s="4">
        <v>0.21270875230000003</v>
      </c>
      <c r="G76" s="4">
        <v>-0.3239292353216365</v>
      </c>
      <c r="H76" s="4">
        <v>-0.0006890258347875838</v>
      </c>
    </row>
    <row r="77" ht="12.75">
      <c r="A77" s="5" t="s">
        <v>15</v>
      </c>
    </row>
    <row r="78" spans="1:6" ht="12.75">
      <c r="A78" s="6" t="s">
        <v>1</v>
      </c>
      <c r="C78" s="7">
        <f>SUBTOTAL(9,C75:C76)</f>
        <v>0</v>
      </c>
      <c r="D78" s="7">
        <f>SUBTOTAL(9,D75:D76)</f>
        <v>0</v>
      </c>
      <c r="E78" s="7">
        <f>SUBTOTAL(9,E75:E76)</f>
        <v>0</v>
      </c>
      <c r="F78" s="8">
        <f>SUBTOTAL(9,F75:F76)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