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<sst xmlns="http://schemas.openxmlformats.org/spreadsheetml/2006/main" count="78" uniqueCount="16">
  <si>
    <t>20 SPOT</t>
  </si>
  <si>
    <t>Totals:</t>
  </si>
  <si>
    <t>BEST BET</t>
  </si>
  <si>
    <t>BOTTOM S</t>
  </si>
  <si>
    <t>EDGE S</t>
  </si>
  <si>
    <t>KINGO</t>
  </si>
  <si>
    <t>LASTBALL</t>
  </si>
  <si>
    <t>LEFT S</t>
  </si>
  <si>
    <t>MEGABB</t>
  </si>
  <si>
    <t>PENNY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</si>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</sst>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294</v>
      </c>
      <c r="D1" s="3">
        <v>144</v>
      </c>
      <c r="E1" s="3">
        <v>150</v>
      </c>
      <c r="F1" s="4">
        <v>0.6993254839</v>
      </c>
      <c r="G1" s="4">
        <v>-2.6123927248924135</v>
      </c>
      <c r="H1" s="4">
        <v>-0.018269128064722265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590</v>
      </c>
      <c r="D4" s="3">
        <v>1070.39</v>
      </c>
      <c r="E4" s="3">
        <v>-480.39</v>
      </c>
      <c r="F4" s="4">
        <v>1.403408284</v>
      </c>
      <c r="G4" s="4">
        <v>0.672151898734178</v>
      </c>
      <c r="H4" s="4">
        <v>0.009433035427898742</v>
      </c>
    </row>
    <row r="5" spans="1:8" ht="12.75">
      <c r="A5" s="2" t="s">
        <v>2</v>
      </c>
      <c r="C5" s="3">
        <v>84.75</v>
      </c>
      <c r="D5" s="3">
        <v>0</v>
      </c>
      <c r="E5" s="3">
        <v>84.75</v>
      </c>
      <c r="F5" s="4">
        <v>0.2015912747</v>
      </c>
      <c r="G5" s="4">
        <v>0.6490262901655303</v>
      </c>
      <c r="H5" s="4">
        <v>0.0013083803714828129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9339.5</v>
      </c>
      <c r="D8" s="3">
        <v>12508</v>
      </c>
      <c r="E8" s="3">
        <v>-3168.5</v>
      </c>
      <c r="F8" s="4">
        <v>22.215477405</v>
      </c>
      <c r="G8" s="4">
        <v>0.8005555282959158</v>
      </c>
      <c r="H8" s="4">
        <v>0.17784723250305756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52</v>
      </c>
      <c r="D11" s="3">
        <v>0</v>
      </c>
      <c r="E11" s="3">
        <v>52</v>
      </c>
      <c r="F11" s="4">
        <v>0.1236902216</v>
      </c>
      <c r="G11" s="4">
        <v>0.36278570832041845</v>
      </c>
      <c r="H11" s="4">
        <v>0.00044873044655465523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201.5</v>
      </c>
      <c r="D14" s="3">
        <v>50</v>
      </c>
      <c r="E14" s="3">
        <v>151.5</v>
      </c>
      <c r="F14" s="4">
        <v>0.47929960880000005</v>
      </c>
      <c r="G14" s="4">
        <v>0.7658480759746579</v>
      </c>
      <c r="H14" s="4">
        <v>0.0036707068321488617</v>
      </c>
    </row>
    <row r="15" spans="1:8" ht="12.75">
      <c r="A15" s="2" t="s">
        <v>5</v>
      </c>
      <c r="C15" s="3">
        <v>163.2</v>
      </c>
      <c r="D15" s="3">
        <v>60</v>
      </c>
      <c r="E15" s="3">
        <v>103.2</v>
      </c>
      <c r="F15" s="4">
        <v>0.3881970033</v>
      </c>
      <c r="G15" s="4">
        <v>0.7739096346691292</v>
      </c>
      <c r="H15" s="4">
        <v>0.003004294010035538</v>
      </c>
    </row>
    <row r="16" spans="1:8" ht="12.75">
      <c r="A16" s="2" t="s">
        <v>5</v>
      </c>
      <c r="C16" s="3">
        <v>23.3</v>
      </c>
      <c r="D16" s="3">
        <v>0</v>
      </c>
      <c r="E16" s="3">
        <v>23.3</v>
      </c>
      <c r="F16" s="4">
        <v>0.0554227339</v>
      </c>
      <c r="G16" s="4">
        <v>0.4345660666104565</v>
      </c>
      <c r="H16" s="4">
        <v>0.00024084839471721006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30</v>
      </c>
      <c r="D19" s="3">
        <v>5.75</v>
      </c>
      <c r="E19" s="3">
        <v>24.25</v>
      </c>
      <c r="F19" s="4">
        <v>0.0713597432</v>
      </c>
      <c r="G19" s="4">
        <v>0.9306026252228786</v>
      </c>
      <c r="H19" s="4">
        <v>0.0006640756435715048</v>
      </c>
    </row>
    <row r="20" spans="1:8" ht="12.75">
      <c r="A20" s="2" t="s">
        <v>6</v>
      </c>
      <c r="C20" s="3">
        <v>5</v>
      </c>
      <c r="D20" s="3">
        <v>1</v>
      </c>
      <c r="E20" s="3">
        <v>4</v>
      </c>
      <c r="F20" s="4">
        <v>0.0118932905</v>
      </c>
      <c r="G20" s="4">
        <v>0.9178416520188672</v>
      </c>
      <c r="H20" s="4">
        <v>0.000109161574004603</v>
      </c>
    </row>
    <row r="21" ht="12.75">
      <c r="A21" s="5" t="s">
        <v>6</v>
      </c>
    </row>
    <row r="22" spans="1:6" ht="12.75">
      <c r="A22" s="6" t="s">
        <v>1</v>
      </c>
      <c r="C22" s="7">
        <f>SUBTOTAL(9,C19:C20)</f>
        <v>0</v>
      </c>
      <c r="D22" s="7">
        <f>SUBTOTAL(9,D19:D20)</f>
        <v>0</v>
      </c>
      <c r="E22" s="7">
        <f>SUBTOTAL(9,E19:E20)</f>
        <v>0</v>
      </c>
      <c r="F22" s="8">
        <f>SUBTOTAL(9,F19:F20)</f>
        <v>0</v>
      </c>
    </row>
    <row r="23" spans="1:8" ht="12.75">
      <c r="A23" s="2" t="s">
        <v>7</v>
      </c>
      <c r="C23" s="3">
        <v>5145</v>
      </c>
      <c r="D23" s="3">
        <v>4050</v>
      </c>
      <c r="E23" s="3">
        <v>1095</v>
      </c>
      <c r="F23" s="4">
        <v>12.238195968600001</v>
      </c>
      <c r="G23" s="4">
        <v>0.8005555282959158</v>
      </c>
      <c r="H23" s="4">
        <v>0.0979735543903152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13</v>
      </c>
      <c r="D26" s="3">
        <v>36</v>
      </c>
      <c r="E26" s="3">
        <v>-23</v>
      </c>
      <c r="F26" s="4">
        <v>0.0309225554</v>
      </c>
      <c r="G26" s="4">
        <v>0.75</v>
      </c>
      <c r="H26" s="4">
        <v>0.00023191916550000002</v>
      </c>
    </row>
    <row r="27" spans="1:8" ht="12.75">
      <c r="A27" s="2" t="s">
        <v>8</v>
      </c>
      <c r="C27" s="3">
        <v>1</v>
      </c>
      <c r="D27" s="3">
        <v>0</v>
      </c>
      <c r="E27" s="3">
        <v>1</v>
      </c>
      <c r="F27" s="4">
        <v>0.0023786581</v>
      </c>
      <c r="G27" s="4">
        <v>0.721518987341772</v>
      </c>
      <c r="H27" s="4">
        <v>1.716246983544304E-05</v>
      </c>
    </row>
    <row r="28" spans="1:8" ht="12.75">
      <c r="A28" s="2" t="s">
        <v>8</v>
      </c>
      <c r="C28" s="3">
        <v>30</v>
      </c>
      <c r="D28" s="3">
        <v>0</v>
      </c>
      <c r="E28" s="3">
        <v>30</v>
      </c>
      <c r="F28" s="4">
        <v>0.0713597432</v>
      </c>
      <c r="G28" s="4">
        <v>0.721518987341772</v>
      </c>
      <c r="H28" s="4">
        <v>0.0005148740965063292</v>
      </c>
    </row>
    <row r="29" spans="1:8" ht="12.75">
      <c r="A29" s="2" t="s">
        <v>8</v>
      </c>
      <c r="C29" s="3">
        <v>20.2</v>
      </c>
      <c r="D29" s="3">
        <v>0</v>
      </c>
      <c r="E29" s="3">
        <v>20.2</v>
      </c>
      <c r="F29" s="4">
        <v>0.0480488937</v>
      </c>
      <c r="G29" s="4">
        <v>0.7236813819092291</v>
      </c>
      <c r="H29" s="4">
        <v>0.0003477208979202566</v>
      </c>
    </row>
    <row r="30" spans="1:8" ht="12.75">
      <c r="A30" s="2" t="s">
        <v>8</v>
      </c>
      <c r="C30" s="3">
        <v>5</v>
      </c>
      <c r="D30" s="3">
        <v>0</v>
      </c>
      <c r="E30" s="3">
        <v>5</v>
      </c>
      <c r="F30" s="4">
        <v>0.0118932905</v>
      </c>
      <c r="G30" s="4">
        <v>0.7224105008915138</v>
      </c>
      <c r="H30" s="4">
        <v>8.591837947353284E-05</v>
      </c>
    </row>
    <row r="31" spans="1:8" ht="12.75">
      <c r="A31" s="2" t="s">
        <v>8</v>
      </c>
      <c r="C31" s="3">
        <v>5</v>
      </c>
      <c r="D31" s="3">
        <v>0</v>
      </c>
      <c r="E31" s="3">
        <v>5</v>
      </c>
      <c r="F31" s="4">
        <v>0.0118932905</v>
      </c>
      <c r="G31" s="4">
        <v>0.7229605837200773</v>
      </c>
      <c r="H31" s="4">
        <v>8.598380242232452E-05</v>
      </c>
    </row>
    <row r="32" ht="12.75">
      <c r="A32" s="5" t="s">
        <v>8</v>
      </c>
    </row>
    <row r="33" spans="1:6" ht="12.75">
      <c r="A33" s="6" t="s">
        <v>1</v>
      </c>
      <c r="C33" s="7">
        <f>SUBTOTAL(9,C26:C31)</f>
        <v>0</v>
      </c>
      <c r="D33" s="7">
        <f>SUBTOTAL(9,D26:D31)</f>
        <v>0</v>
      </c>
      <c r="E33" s="7">
        <f>SUBTOTAL(9,E26:E31)</f>
        <v>0</v>
      </c>
      <c r="F33" s="8">
        <f>SUBTOTAL(9,F26:F31)</f>
        <v>0</v>
      </c>
    </row>
    <row r="34" spans="1:8" ht="12.75">
      <c r="A34" s="2" t="s">
        <v>9</v>
      </c>
      <c r="C34" s="3">
        <v>1007</v>
      </c>
      <c r="D34" s="3">
        <v>315</v>
      </c>
      <c r="E34" s="3">
        <v>692</v>
      </c>
      <c r="F34" s="4">
        <v>2.3953087153</v>
      </c>
      <c r="G34" s="4">
        <v>0.996752488111947</v>
      </c>
      <c r="H34" s="4">
        <v>0.023875299217715064</v>
      </c>
    </row>
    <row r="35" ht="12.75">
      <c r="A35" s="5" t="s">
        <v>9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10</v>
      </c>
      <c r="C37" s="3">
        <v>9</v>
      </c>
      <c r="D37" s="3">
        <v>7.5</v>
      </c>
      <c r="E37" s="3">
        <v>1.5</v>
      </c>
      <c r="F37" s="4">
        <v>0.0214079229</v>
      </c>
      <c r="G37" s="4">
        <v>0.9375</v>
      </c>
      <c r="H37" s="4">
        <v>0.00020069927718750001</v>
      </c>
    </row>
    <row r="38" spans="1:8" ht="12.75">
      <c r="A38" s="2" t="s">
        <v>10</v>
      </c>
      <c r="C38" s="3">
        <v>4</v>
      </c>
      <c r="D38" s="3">
        <v>0</v>
      </c>
      <c r="E38" s="3">
        <v>4</v>
      </c>
      <c r="F38" s="4">
        <v>0.0095146324</v>
      </c>
      <c r="G38" s="4">
        <v>0.9303797468354434</v>
      </c>
      <c r="H38" s="4">
        <v>8.85222128354431E-05</v>
      </c>
    </row>
    <row r="39" spans="1:8" ht="12.75">
      <c r="A39" s="2" t="s">
        <v>10</v>
      </c>
      <c r="C39" s="3">
        <v>18</v>
      </c>
      <c r="D39" s="3">
        <v>1.25</v>
      </c>
      <c r="E39" s="3">
        <v>16.75</v>
      </c>
      <c r="F39" s="4">
        <v>0.0428158459</v>
      </c>
      <c r="G39" s="4">
        <v>0.923442064264849</v>
      </c>
      <c r="H39" s="4">
        <v>0.0003953795312114167</v>
      </c>
    </row>
    <row r="40" spans="1:8" ht="12.75">
      <c r="A40" s="2" t="s">
        <v>10</v>
      </c>
      <c r="C40" s="3">
        <v>31.75</v>
      </c>
      <c r="D40" s="3">
        <v>1</v>
      </c>
      <c r="E40" s="3">
        <v>30.75</v>
      </c>
      <c r="F40" s="4">
        <v>0.0755223949</v>
      </c>
      <c r="G40" s="4">
        <v>0.8986646265127279</v>
      </c>
      <c r="H40" s="4">
        <v>0.0006786930480615526</v>
      </c>
    </row>
    <row r="41" spans="1:8" ht="12.75">
      <c r="A41" s="2" t="s">
        <v>10</v>
      </c>
      <c r="C41" s="3">
        <v>43.5</v>
      </c>
      <c r="D41" s="3">
        <v>3.75</v>
      </c>
      <c r="E41" s="3">
        <v>39.75</v>
      </c>
      <c r="F41" s="4">
        <v>0.10347162770000001</v>
      </c>
      <c r="G41" s="4">
        <v>0.9120610402255974</v>
      </c>
      <c r="H41" s="4">
        <v>0.0009437244039389776</v>
      </c>
    </row>
    <row r="42" spans="1:8" ht="12.75">
      <c r="A42" s="2" t="s">
        <v>10</v>
      </c>
      <c r="C42" s="3">
        <v>1</v>
      </c>
      <c r="D42" s="3">
        <v>0</v>
      </c>
      <c r="E42" s="3">
        <v>1</v>
      </c>
      <c r="F42" s="4">
        <v>0.0023786581</v>
      </c>
      <c r="G42" s="4">
        <v>0.8751960065251204</v>
      </c>
      <c r="H42" s="4">
        <v>2.0817920700086308E-05</v>
      </c>
    </row>
    <row r="43" ht="12.75">
      <c r="A43" s="5" t="s">
        <v>10</v>
      </c>
    </row>
    <row r="44" spans="1:6" ht="12.75">
      <c r="A44" s="6" t="s">
        <v>1</v>
      </c>
      <c r="C44" s="7">
        <f>SUBTOTAL(9,C37:C42)</f>
        <v>0</v>
      </c>
      <c r="D44" s="7">
        <f>SUBTOTAL(9,D37:D42)</f>
        <v>0</v>
      </c>
      <c r="E44" s="7">
        <f>SUBTOTAL(9,E37:E42)</f>
        <v>0</v>
      </c>
      <c r="F44" s="8">
        <f>SUBTOTAL(9,F37:F42)</f>
        <v>0</v>
      </c>
    </row>
    <row r="45" spans="1:8" ht="12.75">
      <c r="A45" s="2" t="s">
        <v>11</v>
      </c>
      <c r="C45" s="3">
        <v>1.6</v>
      </c>
      <c r="D45" s="3">
        <v>1.2</v>
      </c>
      <c r="E45" s="3">
        <v>0.4</v>
      </c>
      <c r="F45" s="4">
        <v>0.0038058529</v>
      </c>
      <c r="G45" s="4">
        <v>0.75</v>
      </c>
      <c r="H45" s="4">
        <v>2.8543896749999996E-05</v>
      </c>
    </row>
    <row r="46" spans="1:8" ht="12.75">
      <c r="A46" s="2" t="s">
        <v>11</v>
      </c>
      <c r="C46" s="3">
        <v>493.9</v>
      </c>
      <c r="D46" s="3">
        <v>319.2</v>
      </c>
      <c r="E46" s="3">
        <v>174.7</v>
      </c>
      <c r="F46" s="4">
        <v>1.1748192398</v>
      </c>
      <c r="G46" s="4">
        <v>0.721518987341772</v>
      </c>
      <c r="H46" s="4">
        <v>0.008476543882101263</v>
      </c>
    </row>
    <row r="47" spans="1:8" ht="12.75">
      <c r="A47" s="2" t="s">
        <v>11</v>
      </c>
      <c r="C47" s="3">
        <v>73.3</v>
      </c>
      <c r="D47" s="3">
        <v>118.95</v>
      </c>
      <c r="E47" s="3">
        <v>-45.65</v>
      </c>
      <c r="F47" s="4">
        <v>0.1743556393</v>
      </c>
      <c r="G47" s="4">
        <v>0.7076436222005844</v>
      </c>
      <c r="H47" s="4">
        <v>0.0012338165614535056</v>
      </c>
    </row>
    <row r="48" spans="1:8" ht="12.75">
      <c r="A48" s="2" t="s">
        <v>11</v>
      </c>
      <c r="C48" s="3">
        <v>481.5</v>
      </c>
      <c r="D48" s="3">
        <v>324.8</v>
      </c>
      <c r="E48" s="3">
        <v>156.7</v>
      </c>
      <c r="F48" s="4">
        <v>1.1453238792</v>
      </c>
      <c r="G48" s="4">
        <v>0.6811542887492252</v>
      </c>
      <c r="H48" s="4">
        <v>0.007801422723239795</v>
      </c>
    </row>
    <row r="49" spans="1:8" ht="12.75">
      <c r="A49" s="2" t="s">
        <v>11</v>
      </c>
      <c r="C49" s="3">
        <v>72.4</v>
      </c>
      <c r="D49" s="3">
        <v>25.05</v>
      </c>
      <c r="E49" s="3">
        <v>47.35</v>
      </c>
      <c r="F49" s="4">
        <v>0.172214847</v>
      </c>
      <c r="G49" s="4">
        <v>0.7030153390912887</v>
      </c>
      <c r="H49" s="4">
        <v>0.001210696790602594</v>
      </c>
    </row>
    <row r="50" spans="1:8" ht="12.75">
      <c r="A50" s="2" t="s">
        <v>11</v>
      </c>
      <c r="C50" s="3">
        <v>165.7</v>
      </c>
      <c r="D50" s="3">
        <v>70.8</v>
      </c>
      <c r="E50" s="3">
        <v>94.9</v>
      </c>
      <c r="F50" s="4">
        <v>0.3941436485</v>
      </c>
      <c r="G50" s="4">
        <v>0.6993847924227672</v>
      </c>
      <c r="H50" s="4">
        <v>0.002756580737909246</v>
      </c>
    </row>
    <row r="51" spans="1:8" ht="12.75">
      <c r="A51" s="2" t="s">
        <v>11</v>
      </c>
      <c r="C51" s="3">
        <v>2</v>
      </c>
      <c r="D51" s="3">
        <v>0</v>
      </c>
      <c r="E51" s="3">
        <v>2</v>
      </c>
      <c r="F51" s="4">
        <v>0.0047573162</v>
      </c>
      <c r="G51" s="4">
        <v>0.6722599159308009</v>
      </c>
      <c r="H51" s="4">
        <v>3.198152988668238E-05</v>
      </c>
    </row>
    <row r="52" spans="1:8" ht="12.75">
      <c r="A52" s="2" t="s">
        <v>11</v>
      </c>
      <c r="C52" s="3">
        <v>8.8</v>
      </c>
      <c r="D52" s="3">
        <v>1.35</v>
      </c>
      <c r="E52" s="3">
        <v>7.45</v>
      </c>
      <c r="F52" s="4">
        <v>0.0209321913</v>
      </c>
      <c r="G52" s="4">
        <v>0.6642201929873158</v>
      </c>
      <c r="H52" s="4">
        <v>0.00013903584144933412</v>
      </c>
    </row>
    <row r="53" spans="1:8" ht="12.75">
      <c r="A53" s="2" t="s">
        <v>11</v>
      </c>
      <c r="C53" s="3">
        <v>3.6</v>
      </c>
      <c r="D53" s="3">
        <v>0.3</v>
      </c>
      <c r="E53" s="3">
        <v>3.3</v>
      </c>
      <c r="F53" s="4">
        <v>0.0085631691</v>
      </c>
      <c r="G53" s="4">
        <v>0.6521937442346661</v>
      </c>
      <c r="H53" s="4">
        <v>5.584845317843594E-05</v>
      </c>
    </row>
    <row r="54" spans="1:8" ht="12.75">
      <c r="A54" s="2" t="s">
        <v>11</v>
      </c>
      <c r="C54" s="3">
        <v>120.4</v>
      </c>
      <c r="D54" s="3">
        <v>36.3</v>
      </c>
      <c r="E54" s="3">
        <v>84.1</v>
      </c>
      <c r="F54" s="4">
        <v>0.2863904362</v>
      </c>
      <c r="G54" s="4">
        <v>0.6719287860828971</v>
      </c>
      <c r="H54" s="4">
        <v>0.001924339781416174</v>
      </c>
    </row>
    <row r="55" spans="1:8" ht="12.75">
      <c r="A55" s="2" t="s">
        <v>11</v>
      </c>
      <c r="C55" s="3">
        <v>4.4</v>
      </c>
      <c r="D55" s="3">
        <v>0</v>
      </c>
      <c r="E55" s="3">
        <v>4.4</v>
      </c>
      <c r="F55" s="4">
        <v>0.010466095599999998</v>
      </c>
      <c r="G55" s="4">
        <v>0.6817638543404619</v>
      </c>
      <c r="H55" s="4">
        <v>7.13540567615175E-05</v>
      </c>
    </row>
    <row r="56" spans="1:8" ht="12.75">
      <c r="A56" s="2" t="s">
        <v>11</v>
      </c>
      <c r="C56" s="3">
        <v>3.6</v>
      </c>
      <c r="D56" s="3">
        <v>0.5</v>
      </c>
      <c r="E56" s="3">
        <v>3.1</v>
      </c>
      <c r="F56" s="4">
        <v>0.0085631691</v>
      </c>
      <c r="G56" s="4">
        <v>0.6929554133727815</v>
      </c>
      <c r="H56" s="4">
        <v>5.933894383471529E-05</v>
      </c>
    </row>
    <row r="57" spans="1:8" ht="12.75">
      <c r="A57" s="2" t="s">
        <v>11</v>
      </c>
      <c r="C57" s="3">
        <v>2.8</v>
      </c>
      <c r="D57" s="3">
        <v>0.9</v>
      </c>
      <c r="E57" s="3">
        <v>1.9</v>
      </c>
      <c r="F57" s="4">
        <v>0.0066602427</v>
      </c>
      <c r="G57" s="4">
        <v>0.6895582722334607</v>
      </c>
      <c r="H57" s="4">
        <v>4.592625448867519E-05</v>
      </c>
    </row>
    <row r="58" spans="1:8" ht="12.75">
      <c r="A58" s="2" t="s">
        <v>11</v>
      </c>
      <c r="C58" s="3">
        <v>2</v>
      </c>
      <c r="D58" s="3">
        <v>0.6</v>
      </c>
      <c r="E58" s="3">
        <v>1.4</v>
      </c>
      <c r="F58" s="4">
        <v>0.0047573162</v>
      </c>
      <c r="G58" s="4">
        <v>0.6805804292131316</v>
      </c>
      <c r="H58" s="4">
        <v>3.2377363012985853E-05</v>
      </c>
    </row>
    <row r="59" spans="1:8" ht="12.75">
      <c r="A59" s="2" t="s">
        <v>11</v>
      </c>
      <c r="C59" s="3">
        <v>2</v>
      </c>
      <c r="D59" s="3">
        <v>0.2</v>
      </c>
      <c r="E59" s="3">
        <v>1.8</v>
      </c>
      <c r="F59" s="4">
        <v>0.0047573162</v>
      </c>
      <c r="G59" s="4">
        <v>0.6913893606223793</v>
      </c>
      <c r="H59" s="4">
        <v>3.289157805796487E-05</v>
      </c>
    </row>
    <row r="60" ht="12.75">
      <c r="A60" s="5" t="s">
        <v>11</v>
      </c>
    </row>
    <row r="61" spans="1:6" ht="12.75">
      <c r="A61" s="6" t="s">
        <v>1</v>
      </c>
      <c r="C61" s="7">
        <f>SUBTOTAL(9,C45:C59)</f>
        <v>0</v>
      </c>
      <c r="D61" s="7">
        <f>SUBTOTAL(9,D45:D59)</f>
        <v>0</v>
      </c>
      <c r="E61" s="7">
        <f>SUBTOTAL(9,E45:E59)</f>
        <v>0</v>
      </c>
      <c r="F61" s="8">
        <f>SUBTOTAL(9,F45:F59)</f>
        <v>0</v>
      </c>
    </row>
    <row r="62" spans="1:8" ht="12.75">
      <c r="A62" s="2" t="s">
        <v>12</v>
      </c>
      <c r="C62" s="3">
        <v>3230</v>
      </c>
      <c r="D62" s="3">
        <v>50</v>
      </c>
      <c r="E62" s="3">
        <v>3180</v>
      </c>
      <c r="F62" s="4">
        <v>7.6830656906</v>
      </c>
      <c r="G62" s="4">
        <v>0.8005555282959158</v>
      </c>
      <c r="H62" s="4">
        <v>0.06150720712870508</v>
      </c>
    </row>
    <row r="63" ht="12.75">
      <c r="A63" s="5" t="s">
        <v>12</v>
      </c>
    </row>
    <row r="64" spans="1:6" ht="12.75">
      <c r="A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  <row r="65" spans="1:8" ht="12.75">
      <c r="A65" s="2" t="s">
        <v>13</v>
      </c>
      <c r="C65" s="3">
        <v>9922.87</v>
      </c>
      <c r="D65" s="3">
        <v>6694.96</v>
      </c>
      <c r="E65" s="3">
        <v>3227.91</v>
      </c>
      <c r="F65" s="4">
        <v>23.603115185800004</v>
      </c>
      <c r="G65" s="4">
        <v>0.5</v>
      </c>
      <c r="H65" s="4">
        <v>0.11801557592899999</v>
      </c>
    </row>
    <row r="66" spans="1:8" ht="12.75">
      <c r="A66" s="2" t="s">
        <v>13</v>
      </c>
      <c r="C66" s="3">
        <v>1547.19</v>
      </c>
      <c r="D66" s="3">
        <v>250</v>
      </c>
      <c r="E66" s="3">
        <v>1297.19</v>
      </c>
      <c r="F66" s="4">
        <v>3.680236039</v>
      </c>
      <c r="G66" s="4">
        <v>0.5015822784810119</v>
      </c>
      <c r="H66" s="4">
        <v>0.01845941177789555</v>
      </c>
    </row>
    <row r="67" spans="1:8" ht="12.75">
      <c r="A67" s="2" t="s">
        <v>13</v>
      </c>
      <c r="C67" s="3">
        <v>100.25</v>
      </c>
      <c r="D67" s="3">
        <v>16.7</v>
      </c>
      <c r="E67" s="3">
        <v>83.55</v>
      </c>
      <c r="F67" s="4">
        <v>0.2384604753</v>
      </c>
      <c r="G67" s="4">
        <v>0.540895813047712</v>
      </c>
      <c r="H67" s="4">
        <v>0.0012898227266713732</v>
      </c>
    </row>
    <row r="68" spans="1:8" ht="12.75">
      <c r="A68" s="2" t="s">
        <v>13</v>
      </c>
      <c r="C68" s="3">
        <v>48</v>
      </c>
      <c r="D68" s="3">
        <v>7.2</v>
      </c>
      <c r="E68" s="3">
        <v>40.8</v>
      </c>
      <c r="F68" s="4">
        <v>0.1141755892</v>
      </c>
      <c r="G68" s="4">
        <v>0.5230993310486982</v>
      </c>
      <c r="H68" s="4">
        <v>0.0005972517433261096</v>
      </c>
    </row>
    <row r="69" spans="1:8" ht="12.75">
      <c r="A69" s="2" t="s">
        <v>13</v>
      </c>
      <c r="C69" s="3">
        <v>19</v>
      </c>
      <c r="D69" s="3">
        <v>6.5</v>
      </c>
      <c r="E69" s="3">
        <v>12.5</v>
      </c>
      <c r="F69" s="4">
        <v>0.045194504</v>
      </c>
      <c r="G69" s="4">
        <v>0.4530423848303591</v>
      </c>
      <c r="H69" s="4">
        <v>0.00020475025873385201</v>
      </c>
    </row>
    <row r="70" ht="12.75">
      <c r="A70" s="5" t="s">
        <v>13</v>
      </c>
    </row>
    <row r="71" spans="1:6" ht="12.75">
      <c r="A71" s="6" t="s">
        <v>1</v>
      </c>
      <c r="C71" s="7">
        <f>SUBTOTAL(9,C65:C69)</f>
        <v>0</v>
      </c>
      <c r="D71" s="7">
        <f>SUBTOTAL(9,D65:D69)</f>
        <v>0</v>
      </c>
      <c r="E71" s="7">
        <f>SUBTOTAL(9,E65:E69)</f>
        <v>0</v>
      </c>
      <c r="F71" s="8">
        <f>SUBTOTAL(9,F65:F69)</f>
        <v>0</v>
      </c>
    </row>
    <row r="72" spans="1:8" ht="12.75">
      <c r="A72" s="2" t="s">
        <v>14</v>
      </c>
      <c r="C72" s="3">
        <v>8348.5</v>
      </c>
      <c r="D72" s="3">
        <v>9763.8</v>
      </c>
      <c r="E72" s="3">
        <v>-1415.3</v>
      </c>
      <c r="F72" s="4">
        <v>19.8582272194</v>
      </c>
      <c r="G72" s="4">
        <v>0.8005555282959158</v>
      </c>
      <c r="H72" s="4">
        <v>0.15897613582647105</v>
      </c>
    </row>
    <row r="73" ht="12.75">
      <c r="A73" s="5" t="s">
        <v>14</v>
      </c>
    </row>
    <row r="74" spans="1:6" ht="12.75">
      <c r="A74" s="6" t="s">
        <v>1</v>
      </c>
      <c r="C74" s="7">
        <f>SUBTOTAL(9,C72:C72)</f>
        <v>0</v>
      </c>
      <c r="D74" s="7">
        <f>SUBTOTAL(9,D72:D72)</f>
        <v>0</v>
      </c>
      <c r="E74" s="7">
        <f>SUBTOTAL(9,E72:E72)</f>
        <v>0</v>
      </c>
      <c r="F74" s="8">
        <f>SUBTOTAL(9,F72:F72)</f>
        <v>0</v>
      </c>
    </row>
    <row r="75" spans="1:8" ht="12.75">
      <c r="A75" s="2" t="s">
        <v>15</v>
      </c>
      <c r="C75" s="3">
        <v>225</v>
      </c>
      <c r="D75" s="3">
        <v>265</v>
      </c>
      <c r="E75" s="3">
        <v>-40</v>
      </c>
      <c r="F75" s="4">
        <v>0.5351980744</v>
      </c>
      <c r="G75" s="4">
        <v>-0.3230282375852056</v>
      </c>
      <c r="H75" s="4">
        <v>-0.0017288409073242773</v>
      </c>
    </row>
    <row r="76" spans="1:8" ht="12.75">
      <c r="A76" s="2" t="s">
        <v>15</v>
      </c>
      <c r="C76" s="3">
        <v>45</v>
      </c>
      <c r="D76" s="3">
        <v>0</v>
      </c>
      <c r="E76" s="3">
        <v>45</v>
      </c>
      <c r="F76" s="4">
        <v>0.1070396148</v>
      </c>
      <c r="G76" s="4">
        <v>-0.3239292353216365</v>
      </c>
      <c r="H76" s="4">
        <v>-0.0003467326057128654</v>
      </c>
    </row>
    <row r="77" ht="12.75">
      <c r="A77" s="5" t="s">
        <v>15</v>
      </c>
    </row>
    <row r="78" spans="1:6" ht="12.75">
      <c r="A78" s="6" t="s">
        <v>1</v>
      </c>
      <c r="C78" s="7">
        <f>SUBTOTAL(9,C75:C76)</f>
        <v>0</v>
      </c>
      <c r="D78" s="7">
        <f>SUBTOTAL(9,D75:D76)</f>
        <v>0</v>
      </c>
      <c r="E78" s="7">
        <f>SUBTOTAL(9,E75:E76)</f>
        <v>0</v>
      </c>
      <c r="F78" s="8">
        <f>SUBTOTAL(9,F75:F76)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