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<sst xmlns="http://schemas.openxmlformats.org/spreadsheetml/2006/main" count="69" uniqueCount="16">
  <si>
    <t>20 SPOT</t>
  </si>
  <si>
    <t>Totals:</t>
  </si>
  <si>
    <t>BEST BET</t>
  </si>
  <si>
    <t>BOTTOM S</t>
  </si>
  <si>
    <t>EDGE S</t>
  </si>
  <si>
    <t>KINGO</t>
  </si>
  <si>
    <t>LASTBALL</t>
  </si>
  <si>
    <t>LEFT S</t>
  </si>
  <si>
    <t>LUCKY C</t>
  </si>
  <si>
    <t>PENNY</t>
  </si>
  <si>
    <t>QUARTERK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</si>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</sst>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205</v>
      </c>
      <c r="D1" s="3">
        <v>228</v>
      </c>
      <c r="E1" s="3">
        <v>-23</v>
      </c>
      <c r="F1" s="4">
        <v>0.8315714835</v>
      </c>
      <c r="G1" s="4">
        <v>-2.6123927248924135</v>
      </c>
      <c r="H1" s="4">
        <v>-0.021723912937233917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895.7</v>
      </c>
      <c r="D4" s="3">
        <v>440.75</v>
      </c>
      <c r="E4" s="3">
        <v>454.95</v>
      </c>
      <c r="F4" s="4">
        <v>3.6333589159</v>
      </c>
      <c r="G4" s="4">
        <v>0.672151898734178</v>
      </c>
      <c r="H4" s="4">
        <v>0.02442169094104939</v>
      </c>
    </row>
    <row r="5" spans="1:8" ht="12.75">
      <c r="A5" s="2" t="s">
        <v>2</v>
      </c>
      <c r="C5" s="3">
        <v>223.7</v>
      </c>
      <c r="D5" s="3">
        <v>106.67</v>
      </c>
      <c r="E5" s="3">
        <v>117.03</v>
      </c>
      <c r="F5" s="4">
        <v>0.9074270285</v>
      </c>
      <c r="G5" s="4">
        <v>0.6490262901655303</v>
      </c>
      <c r="H5" s="4">
        <v>0.005889439979032859</v>
      </c>
    </row>
    <row r="6" spans="1:8" ht="12.75">
      <c r="A6" s="2" t="s">
        <v>2</v>
      </c>
      <c r="C6" s="3">
        <v>20</v>
      </c>
      <c r="D6" s="3">
        <v>0</v>
      </c>
      <c r="E6" s="3">
        <v>20</v>
      </c>
      <c r="F6" s="4">
        <v>0.0811289252</v>
      </c>
      <c r="G6" s="4">
        <v>0.6861473969068895</v>
      </c>
      <c r="H6" s="4">
        <v>0.0005566640083983375</v>
      </c>
    </row>
    <row r="7" spans="1:8" ht="12.75">
      <c r="A7" s="2" t="s">
        <v>2</v>
      </c>
      <c r="C7" s="3">
        <v>8.1</v>
      </c>
      <c r="D7" s="3">
        <v>0</v>
      </c>
      <c r="E7" s="3">
        <v>8.1</v>
      </c>
      <c r="F7" s="4">
        <v>0.0328572147</v>
      </c>
      <c r="G7" s="4">
        <v>0.6778487335449348</v>
      </c>
      <c r="H7" s="4">
        <v>0.00022272221372209011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2634</v>
      </c>
      <c r="D10" s="3">
        <v>4568</v>
      </c>
      <c r="E10" s="3">
        <v>-1934</v>
      </c>
      <c r="F10" s="4">
        <v>10.6846794515</v>
      </c>
      <c r="G10" s="4">
        <v>0.8005555282959158</v>
      </c>
      <c r="H10" s="4">
        <v>0.08553679202968095</v>
      </c>
    </row>
    <row r="11" ht="12.75">
      <c r="A11" s="5" t="s">
        <v>3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4</v>
      </c>
      <c r="C13" s="3">
        <v>117</v>
      </c>
      <c r="D13" s="3">
        <v>12</v>
      </c>
      <c r="E13" s="3">
        <v>105</v>
      </c>
      <c r="F13" s="4">
        <v>0.4746042125</v>
      </c>
      <c r="G13" s="4">
        <v>0.36278570832041845</v>
      </c>
      <c r="H13" s="4">
        <v>0.0017217962540366685</v>
      </c>
    </row>
    <row r="14" ht="12.75">
      <c r="A14" s="5" t="s">
        <v>4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2.5</v>
      </c>
      <c r="D16" s="3">
        <v>0</v>
      </c>
      <c r="E16" s="3">
        <v>2.5</v>
      </c>
      <c r="F16" s="4">
        <v>0.010141115599999998</v>
      </c>
      <c r="G16" s="4">
        <v>0.7658480759746579</v>
      </c>
      <c r="H16" s="4">
        <v>7.766553870496587E-05</v>
      </c>
    </row>
    <row r="17" spans="1:8" ht="12.75">
      <c r="A17" s="2" t="s">
        <v>5</v>
      </c>
      <c r="C17" s="3">
        <v>2</v>
      </c>
      <c r="D17" s="3">
        <v>0</v>
      </c>
      <c r="E17" s="3">
        <v>2</v>
      </c>
      <c r="F17" s="4">
        <v>0.0081128925</v>
      </c>
      <c r="G17" s="4">
        <v>0.7739096346691292</v>
      </c>
      <c r="H17" s="4">
        <v>6.27864567078492E-05</v>
      </c>
    </row>
    <row r="18" spans="1:8" ht="12.75">
      <c r="A18" s="2" t="s">
        <v>5</v>
      </c>
      <c r="C18" s="3">
        <v>0.5</v>
      </c>
      <c r="D18" s="3">
        <v>0</v>
      </c>
      <c r="E18" s="3">
        <v>0.5</v>
      </c>
      <c r="F18" s="4">
        <v>0.0020282231</v>
      </c>
      <c r="G18" s="4">
        <v>0.4345660666104565</v>
      </c>
      <c r="H18" s="4">
        <v>8.813969347754666E-06</v>
      </c>
    </row>
    <row r="19" ht="12.75">
      <c r="A19" s="5" t="s">
        <v>5</v>
      </c>
    </row>
    <row r="20" spans="1:6" ht="12.75">
      <c r="A20" s="6" t="s">
        <v>1</v>
      </c>
      <c r="C20" s="7">
        <f>SUBTOTAL(9,C16:C18)</f>
        <v>0</v>
      </c>
      <c r="D20" s="7">
        <f>SUBTOTAL(9,D16:D18)</f>
        <v>0</v>
      </c>
      <c r="E20" s="7">
        <f>SUBTOTAL(9,E16:E18)</f>
        <v>0</v>
      </c>
      <c r="F20" s="8">
        <f>SUBTOTAL(9,F16:F18)</f>
        <v>0</v>
      </c>
    </row>
    <row r="21" spans="1:8" ht="12.75">
      <c r="A21" s="2" t="s">
        <v>6</v>
      </c>
      <c r="C21" s="3">
        <v>7.5</v>
      </c>
      <c r="D21" s="3">
        <v>0</v>
      </c>
      <c r="E21" s="3">
        <v>7.5</v>
      </c>
      <c r="F21" s="4">
        <v>0.030423346899999995</v>
      </c>
      <c r="G21" s="4">
        <v>0.9247935608695105</v>
      </c>
      <c r="H21" s="4">
        <v>0.0002813531531321938</v>
      </c>
    </row>
    <row r="22" spans="1:8" ht="12.75">
      <c r="A22" s="2" t="s">
        <v>6</v>
      </c>
      <c r="C22" s="3">
        <v>3.75</v>
      </c>
      <c r="D22" s="3">
        <v>2.5</v>
      </c>
      <c r="E22" s="3">
        <v>1.25</v>
      </c>
      <c r="F22" s="4">
        <v>0.0152116734</v>
      </c>
      <c r="G22" s="4">
        <v>0.9306026252228786</v>
      </c>
      <c r="H22" s="4">
        <v>0.0001415602320007303</v>
      </c>
    </row>
    <row r="23" spans="1:8" ht="12.75">
      <c r="A23" s="2" t="s">
        <v>6</v>
      </c>
      <c r="C23" s="3">
        <v>3.75</v>
      </c>
      <c r="D23" s="3">
        <v>0</v>
      </c>
      <c r="E23" s="3">
        <v>3.75</v>
      </c>
      <c r="F23" s="4">
        <v>0.0152116734</v>
      </c>
      <c r="G23" s="4">
        <v>0.9178416520188672</v>
      </c>
      <c r="H23" s="4">
        <v>0.00013961907443427456</v>
      </c>
    </row>
    <row r="24" ht="12.75">
      <c r="A24" s="5" t="s">
        <v>6</v>
      </c>
    </row>
    <row r="25" spans="1:6" ht="12.75">
      <c r="A25" s="6" t="s">
        <v>1</v>
      </c>
      <c r="C25" s="7">
        <f>SUBTOTAL(9,C21:C23)</f>
        <v>0</v>
      </c>
      <c r="D25" s="7">
        <f>SUBTOTAL(9,D21:D23)</f>
        <v>0</v>
      </c>
      <c r="E25" s="7">
        <f>SUBTOTAL(9,E21:E23)</f>
        <v>0</v>
      </c>
      <c r="F25" s="8">
        <f>SUBTOTAL(9,F21:F23)</f>
        <v>0</v>
      </c>
    </row>
    <row r="26" spans="1:8" ht="12.75">
      <c r="A26" s="2" t="s">
        <v>7</v>
      </c>
      <c r="C26" s="3">
        <v>425</v>
      </c>
      <c r="D26" s="3">
        <v>100</v>
      </c>
      <c r="E26" s="3">
        <v>325</v>
      </c>
      <c r="F26" s="4">
        <v>1.7239896609</v>
      </c>
      <c r="G26" s="4">
        <v>0.8005555282959158</v>
      </c>
      <c r="H26" s="4">
        <v>0.013801494537584964</v>
      </c>
    </row>
    <row r="27" ht="12.75">
      <c r="A27" s="5" t="s">
        <v>7</v>
      </c>
    </row>
    <row r="28" spans="1:6" ht="12.75">
      <c r="A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8</v>
      </c>
      <c r="C29" s="3">
        <v>6.25</v>
      </c>
      <c r="D29" s="3">
        <v>0.5</v>
      </c>
      <c r="E29" s="3">
        <v>5.75</v>
      </c>
      <c r="F29" s="4">
        <v>0.0253527891</v>
      </c>
      <c r="G29" s="4">
        <v>0.698892879272626</v>
      </c>
      <c r="H29" s="4">
        <v>0.0001771888377169065</v>
      </c>
    </row>
    <row r="30" ht="12.75">
      <c r="A30" s="5" t="s">
        <v>8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9</v>
      </c>
      <c r="C32" s="3">
        <v>406.7</v>
      </c>
      <c r="D32" s="3">
        <v>45</v>
      </c>
      <c r="E32" s="3">
        <v>361.7</v>
      </c>
      <c r="F32" s="4">
        <v>1.6497566942999997</v>
      </c>
      <c r="G32" s="4">
        <v>0.996752488111947</v>
      </c>
      <c r="H32" s="4">
        <v>0.016443990898228657</v>
      </c>
    </row>
    <row r="33" ht="12.75">
      <c r="A33" s="5" t="s">
        <v>9</v>
      </c>
    </row>
    <row r="34" spans="1:6" ht="12.75">
      <c r="A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10</v>
      </c>
      <c r="C35" s="3">
        <v>57.5</v>
      </c>
      <c r="D35" s="3">
        <v>29.25</v>
      </c>
      <c r="E35" s="3">
        <v>28.25</v>
      </c>
      <c r="F35" s="4">
        <v>0.23324566000000002</v>
      </c>
      <c r="G35" s="4">
        <v>0.923442064264849</v>
      </c>
      <c r="H35" s="4">
        <v>0.0021538885375121716</v>
      </c>
    </row>
    <row r="36" spans="1:8" ht="12.75">
      <c r="A36" s="2" t="s">
        <v>10</v>
      </c>
      <c r="C36" s="3">
        <v>12</v>
      </c>
      <c r="D36" s="3">
        <v>0.5</v>
      </c>
      <c r="E36" s="3">
        <v>11.5</v>
      </c>
      <c r="F36" s="4">
        <v>0.0486773551</v>
      </c>
      <c r="G36" s="4">
        <v>0.8986646265127279</v>
      </c>
      <c r="H36" s="4">
        <v>0.0004374461714056893</v>
      </c>
    </row>
    <row r="37" spans="1:8" ht="12.75">
      <c r="A37" s="2" t="s">
        <v>10</v>
      </c>
      <c r="C37" s="3">
        <v>2</v>
      </c>
      <c r="D37" s="3">
        <v>0</v>
      </c>
      <c r="E37" s="3">
        <v>2</v>
      </c>
      <c r="F37" s="4">
        <v>0.0081128925</v>
      </c>
      <c r="G37" s="4">
        <v>0.9120610402255974</v>
      </c>
      <c r="H37" s="4">
        <v>7.39945317278845E-05</v>
      </c>
    </row>
    <row r="38" spans="1:8" ht="12.75">
      <c r="A38" s="2" t="s">
        <v>10</v>
      </c>
      <c r="C38" s="3">
        <v>7.5</v>
      </c>
      <c r="D38" s="3">
        <v>1.5</v>
      </c>
      <c r="E38" s="3">
        <v>6</v>
      </c>
      <c r="F38" s="4">
        <v>0.030423346899999995</v>
      </c>
      <c r="G38" s="4">
        <v>0.8751960065251204</v>
      </c>
      <c r="H38" s="4">
        <v>0.000266263917120084</v>
      </c>
    </row>
    <row r="39" spans="1:8" ht="12.75">
      <c r="A39" s="2" t="s">
        <v>10</v>
      </c>
      <c r="C39" s="3">
        <v>2.5</v>
      </c>
      <c r="D39" s="3">
        <v>0</v>
      </c>
      <c r="E39" s="3">
        <v>2.5</v>
      </c>
      <c r="F39" s="4">
        <v>0.010141115599999998</v>
      </c>
      <c r="G39" s="4">
        <v>0.9163864327294187</v>
      </c>
      <c r="H39" s="4">
        <v>9.293180748580657E-05</v>
      </c>
    </row>
    <row r="40" ht="12.75">
      <c r="A40" s="5" t="s">
        <v>10</v>
      </c>
    </row>
    <row r="41" spans="1:6" ht="12.75">
      <c r="A41" s="6" t="s">
        <v>1</v>
      </c>
      <c r="C41" s="7">
        <f>SUBTOTAL(9,C35:C39)</f>
        <v>0</v>
      </c>
      <c r="D41" s="7">
        <f>SUBTOTAL(9,D35:D39)</f>
        <v>0</v>
      </c>
      <c r="E41" s="7">
        <f>SUBTOTAL(9,E35:E39)</f>
        <v>0</v>
      </c>
      <c r="F41" s="8">
        <f>SUBTOTAL(9,F35:F39)</f>
        <v>0</v>
      </c>
    </row>
    <row r="42" spans="1:8" ht="12.75">
      <c r="A42" s="2" t="s">
        <v>11</v>
      </c>
      <c r="C42" s="3">
        <v>60</v>
      </c>
      <c r="D42" s="3">
        <v>0</v>
      </c>
      <c r="E42" s="3">
        <v>60</v>
      </c>
      <c r="F42" s="4">
        <v>0.2433867756</v>
      </c>
      <c r="G42" s="4">
        <v>0.75</v>
      </c>
      <c r="H42" s="4">
        <v>0.0018254008170000004</v>
      </c>
    </row>
    <row r="43" spans="1:8" ht="12.75">
      <c r="A43" s="2" t="s">
        <v>11</v>
      </c>
      <c r="C43" s="3">
        <v>481</v>
      </c>
      <c r="D43" s="3">
        <v>378</v>
      </c>
      <c r="E43" s="3">
        <v>103</v>
      </c>
      <c r="F43" s="4">
        <v>1.9511506515</v>
      </c>
      <c r="G43" s="4">
        <v>0.721518987341772</v>
      </c>
      <c r="H43" s="4">
        <v>0.014077922422215195</v>
      </c>
    </row>
    <row r="44" spans="1:8" ht="12.75">
      <c r="A44" s="2" t="s">
        <v>11</v>
      </c>
      <c r="C44" s="3">
        <v>245.8</v>
      </c>
      <c r="D44" s="3">
        <v>265.77</v>
      </c>
      <c r="E44" s="3">
        <v>-19.97</v>
      </c>
      <c r="F44" s="4">
        <v>0.9970744909</v>
      </c>
      <c r="G44" s="4">
        <v>0.7076436222005844</v>
      </c>
      <c r="H44" s="4">
        <v>0.007055734043442797</v>
      </c>
    </row>
    <row r="45" spans="1:8" ht="12.75">
      <c r="A45" s="2" t="s">
        <v>11</v>
      </c>
      <c r="C45" s="3">
        <v>323.5</v>
      </c>
      <c r="D45" s="3">
        <v>641.98</v>
      </c>
      <c r="E45" s="3">
        <v>-318.48</v>
      </c>
      <c r="F45" s="4">
        <v>1.3122603654</v>
      </c>
      <c r="G45" s="4">
        <v>0.6811542887492252</v>
      </c>
      <c r="H45" s="4">
        <v>0.008938517758478353</v>
      </c>
    </row>
    <row r="46" spans="1:8" ht="12.75">
      <c r="A46" s="2" t="s">
        <v>11</v>
      </c>
      <c r="C46" s="3">
        <v>250.6</v>
      </c>
      <c r="D46" s="3">
        <v>319.4</v>
      </c>
      <c r="E46" s="3">
        <v>-68.8</v>
      </c>
      <c r="F46" s="4">
        <v>1.016545433</v>
      </c>
      <c r="G46" s="4">
        <v>0.6993847924227672</v>
      </c>
      <c r="H46" s="4">
        <v>0.007109564166470171</v>
      </c>
    </row>
    <row r="47" spans="1:8" ht="12.75">
      <c r="A47" s="2" t="s">
        <v>11</v>
      </c>
      <c r="C47" s="3">
        <v>7</v>
      </c>
      <c r="D47" s="3">
        <v>20</v>
      </c>
      <c r="E47" s="3">
        <v>-13</v>
      </c>
      <c r="F47" s="4">
        <v>0.028395123799999998</v>
      </c>
      <c r="G47" s="4">
        <v>0.6642201929873158</v>
      </c>
      <c r="H47" s="4">
        <v>0.00018860614610334724</v>
      </c>
    </row>
    <row r="48" spans="1:8" ht="12.75">
      <c r="A48" s="2" t="s">
        <v>11</v>
      </c>
      <c r="C48" s="3">
        <v>107</v>
      </c>
      <c r="D48" s="3">
        <v>67.5</v>
      </c>
      <c r="E48" s="3">
        <v>39.5</v>
      </c>
      <c r="F48" s="4">
        <v>0.4340397499</v>
      </c>
      <c r="G48" s="4">
        <v>0.6719287860828971</v>
      </c>
      <c r="H48" s="4">
        <v>0.0029164380226203122</v>
      </c>
    </row>
    <row r="49" spans="1:8" ht="12.75">
      <c r="A49" s="2" t="s">
        <v>11</v>
      </c>
      <c r="C49" s="3">
        <v>12</v>
      </c>
      <c r="D49" s="3">
        <v>0</v>
      </c>
      <c r="E49" s="3">
        <v>12</v>
      </c>
      <c r="F49" s="4">
        <v>0.0486773551</v>
      </c>
      <c r="G49" s="4">
        <v>0.6817638543404619</v>
      </c>
      <c r="H49" s="4">
        <v>0.00033186461232075337</v>
      </c>
    </row>
    <row r="50" spans="1:8" ht="12.75">
      <c r="A50" s="2" t="s">
        <v>11</v>
      </c>
      <c r="C50" s="3">
        <v>12</v>
      </c>
      <c r="D50" s="3">
        <v>5</v>
      </c>
      <c r="E50" s="3">
        <v>7</v>
      </c>
      <c r="F50" s="4">
        <v>0.0486773551</v>
      </c>
      <c r="G50" s="4">
        <v>0.6929554133727815</v>
      </c>
      <c r="H50" s="4">
        <v>0.0003373123672521417</v>
      </c>
    </row>
    <row r="51" spans="1:8" ht="12.75">
      <c r="A51" s="2" t="s">
        <v>11</v>
      </c>
      <c r="C51" s="3">
        <v>12</v>
      </c>
      <c r="D51" s="3">
        <v>2</v>
      </c>
      <c r="E51" s="3">
        <v>10</v>
      </c>
      <c r="F51" s="4">
        <v>0.0486773551</v>
      </c>
      <c r="G51" s="4">
        <v>0.6913893606223793</v>
      </c>
      <c r="H51" s="4">
        <v>0.0003365500541937751</v>
      </c>
    </row>
    <row r="52" ht="12.75">
      <c r="A52" s="5" t="s">
        <v>11</v>
      </c>
    </row>
    <row r="53" spans="1:6" ht="12.75">
      <c r="A53" s="6" t="s">
        <v>1</v>
      </c>
      <c r="C53" s="7">
        <f>SUBTOTAL(9,C42:C51)</f>
        <v>0</v>
      </c>
      <c r="D53" s="7">
        <f>SUBTOTAL(9,D42:D51)</f>
        <v>0</v>
      </c>
      <c r="E53" s="7">
        <f>SUBTOTAL(9,E42:E51)</f>
        <v>0</v>
      </c>
      <c r="F53" s="8">
        <f>SUBTOTAL(9,F42:F51)</f>
        <v>0</v>
      </c>
    </row>
    <row r="54" spans="1:8" ht="12.75">
      <c r="A54" s="2" t="s">
        <v>12</v>
      </c>
      <c r="C54" s="3">
        <v>5473.6</v>
      </c>
      <c r="D54" s="3">
        <v>8524.8</v>
      </c>
      <c r="E54" s="3">
        <v>-3051.2</v>
      </c>
      <c r="F54" s="4">
        <v>22.2033642542</v>
      </c>
      <c r="G54" s="4">
        <v>0.8005555282959158</v>
      </c>
      <c r="H54" s="4">
        <v>0.17775026000467734</v>
      </c>
    </row>
    <row r="55" ht="12.75">
      <c r="A55" s="5" t="s">
        <v>12</v>
      </c>
    </row>
    <row r="56" spans="1:6" ht="12.75">
      <c r="A56" s="6" t="s">
        <v>1</v>
      </c>
      <c r="C56" s="7">
        <f>SUBTOTAL(9,C54:C54)</f>
        <v>0</v>
      </c>
      <c r="D56" s="7">
        <f>SUBTOTAL(9,D54:D54)</f>
        <v>0</v>
      </c>
      <c r="E56" s="7">
        <f>SUBTOTAL(9,E54:E54)</f>
        <v>0</v>
      </c>
      <c r="F56" s="8">
        <f>SUBTOTAL(9,F54:F54)</f>
        <v>0</v>
      </c>
    </row>
    <row r="57" spans="1:8" ht="12.75">
      <c r="A57" s="2" t="s">
        <v>13</v>
      </c>
      <c r="C57" s="3">
        <v>5196.1</v>
      </c>
      <c r="D57" s="3">
        <v>4067.36</v>
      </c>
      <c r="E57" s="3">
        <v>1128.74</v>
      </c>
      <c r="F57" s="4">
        <v>21.0777004168</v>
      </c>
      <c r="G57" s="4">
        <v>0.5</v>
      </c>
      <c r="H57" s="4">
        <v>0.105388502084</v>
      </c>
    </row>
    <row r="58" spans="1:8" ht="12.75">
      <c r="A58" s="2" t="s">
        <v>13</v>
      </c>
      <c r="C58" s="3">
        <v>1504.58</v>
      </c>
      <c r="D58" s="3">
        <v>1127.5</v>
      </c>
      <c r="E58" s="3">
        <v>377.08</v>
      </c>
      <c r="F58" s="4">
        <v>6.1032479153</v>
      </c>
      <c r="G58" s="4">
        <v>0.5015822784810119</v>
      </c>
      <c r="H58" s="4">
        <v>0.030612809954906596</v>
      </c>
    </row>
    <row r="59" spans="1:8" ht="12.75">
      <c r="A59" s="2" t="s">
        <v>13</v>
      </c>
      <c r="C59" s="3">
        <v>370.99</v>
      </c>
      <c r="D59" s="3">
        <v>342.13</v>
      </c>
      <c r="E59" s="3">
        <v>28.86</v>
      </c>
      <c r="F59" s="4">
        <v>1.5049009983</v>
      </c>
      <c r="G59" s="4">
        <v>0.540895813047712</v>
      </c>
      <c r="H59" s="4">
        <v>0.008139946490317917</v>
      </c>
    </row>
    <row r="60" spans="1:8" ht="12.75">
      <c r="A60" s="2" t="s">
        <v>13</v>
      </c>
      <c r="C60" s="3">
        <v>135.5</v>
      </c>
      <c r="D60" s="3">
        <v>109.9</v>
      </c>
      <c r="E60" s="3">
        <v>25.6</v>
      </c>
      <c r="F60" s="4">
        <v>0.5496484683</v>
      </c>
      <c r="G60" s="4">
        <v>0.5230993310486982</v>
      </c>
      <c r="H60" s="4">
        <v>0.002875207460796716</v>
      </c>
    </row>
    <row r="61" ht="12.75">
      <c r="A61" s="5" t="s">
        <v>13</v>
      </c>
    </row>
    <row r="62" spans="1:6" ht="12.75">
      <c r="A62" s="6" t="s">
        <v>1</v>
      </c>
      <c r="C62" s="7">
        <f>SUBTOTAL(9,C57:C60)</f>
        <v>0</v>
      </c>
      <c r="D62" s="7">
        <f>SUBTOTAL(9,D57:D60)</f>
        <v>0</v>
      </c>
      <c r="E62" s="7">
        <f>SUBTOTAL(9,E57:E60)</f>
        <v>0</v>
      </c>
      <c r="F62" s="8">
        <f>SUBTOTAL(9,F57:F60)</f>
        <v>0</v>
      </c>
    </row>
    <row r="63" spans="1:8" ht="12.75">
      <c r="A63" s="2" t="s">
        <v>14</v>
      </c>
      <c r="C63" s="3">
        <v>4842.5</v>
      </c>
      <c r="D63" s="3">
        <v>3106.4</v>
      </c>
      <c r="E63" s="3">
        <v>1736.1</v>
      </c>
      <c r="F63" s="4">
        <v>19.6433410189</v>
      </c>
      <c r="G63" s="4">
        <v>0.8005555282959158</v>
      </c>
      <c r="H63" s="4">
        <v>0.1572558524688232</v>
      </c>
    </row>
    <row r="64" ht="12.75">
      <c r="A64" s="5" t="s">
        <v>14</v>
      </c>
    </row>
    <row r="65" spans="1:6" ht="12.75">
      <c r="A65" s="6" t="s">
        <v>1</v>
      </c>
      <c r="C65" s="7">
        <f>SUBTOTAL(9,C63:C63)</f>
        <v>0</v>
      </c>
      <c r="D65" s="7">
        <f>SUBTOTAL(9,D63:D63)</f>
        <v>0</v>
      </c>
      <c r="E65" s="7">
        <f>SUBTOTAL(9,E63:E63)</f>
        <v>0</v>
      </c>
      <c r="F65" s="8">
        <f>SUBTOTAL(9,F63:F63)</f>
        <v>0</v>
      </c>
    </row>
    <row r="66" spans="1:8" ht="12.75">
      <c r="A66" s="2" t="s">
        <v>15</v>
      </c>
      <c r="C66" s="3">
        <v>465</v>
      </c>
      <c r="D66" s="3">
        <v>530</v>
      </c>
      <c r="E66" s="3">
        <v>-65</v>
      </c>
      <c r="F66" s="4">
        <v>1.8862475113</v>
      </c>
      <c r="G66" s="4">
        <v>-0.3230282375852056</v>
      </c>
      <c r="H66" s="4">
        <v>-0.006093112092247193</v>
      </c>
    </row>
    <row r="67" spans="1:8" ht="12.75">
      <c r="A67" s="2" t="s">
        <v>15</v>
      </c>
      <c r="C67" s="3">
        <v>110</v>
      </c>
      <c r="D67" s="3">
        <v>0</v>
      </c>
      <c r="E67" s="3">
        <v>110</v>
      </c>
      <c r="F67" s="4">
        <v>0.44620908870000003</v>
      </c>
      <c r="G67" s="4">
        <v>-0.3239292353216365</v>
      </c>
      <c r="H67" s="4">
        <v>-0.0014454016889615525</v>
      </c>
    </row>
    <row r="68" ht="12.75">
      <c r="A68" s="5" t="s">
        <v>15</v>
      </c>
    </row>
    <row r="69" spans="1:6" ht="12.75">
      <c r="A69" s="6" t="s">
        <v>1</v>
      </c>
      <c r="C69" s="7">
        <f>SUBTOTAL(9,C66:C67)</f>
        <v>0</v>
      </c>
      <c r="D69" s="7">
        <f>SUBTOTAL(9,D66:D67)</f>
        <v>0</v>
      </c>
      <c r="E69" s="7">
        <f>SUBTOTAL(9,E66:E67)</f>
        <v>0</v>
      </c>
      <c r="F69" s="8">
        <f>SUBTOTAL(9,F66:F67)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