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<sst xmlns="http://schemas.openxmlformats.org/spreadsheetml/2006/main" count="63" uniqueCount="13">
  <si>
    <t>20 SPOT</t>
  </si>
  <si>
    <t>Totals:</t>
  </si>
  <si>
    <t>BEST BET</t>
  </si>
  <si>
    <t>BOTTOM S</t>
  </si>
  <si>
    <t>EDGE S</t>
  </si>
  <si>
    <t>KINGO</t>
  </si>
  <si>
    <t>LUCKY C</t>
  </si>
  <si>
    <t>PENNY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</si>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</sst>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828</v>
      </c>
      <c r="D1" s="3">
        <v>499</v>
      </c>
      <c r="E1" s="3">
        <v>329</v>
      </c>
      <c r="F1" s="4">
        <v>5.009923035</v>
      </c>
      <c r="G1" s="4">
        <v>-2.6123927248924135</v>
      </c>
      <c r="H1" s="4">
        <v>-0.13087886488904918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48</v>
      </c>
      <c r="D4" s="3">
        <v>62.96</v>
      </c>
      <c r="E4" s="3">
        <v>-14.96</v>
      </c>
      <c r="F4" s="4">
        <v>0.29043032</v>
      </c>
      <c r="G4" s="4">
        <v>0.672151898734178</v>
      </c>
      <c r="H4" s="4">
        <v>0.001952132910379749</v>
      </c>
    </row>
    <row r="5" spans="1:8" ht="12.75">
      <c r="A5" s="2" t="s">
        <v>2</v>
      </c>
      <c r="C5" s="3">
        <v>292.75</v>
      </c>
      <c r="D5" s="3">
        <v>178.67</v>
      </c>
      <c r="E5" s="3">
        <v>114.08</v>
      </c>
      <c r="F5" s="4">
        <v>1.7713224260000002</v>
      </c>
      <c r="G5" s="4">
        <v>0.6490262901655303</v>
      </c>
      <c r="H5" s="4">
        <v>0.011496348228337871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133</v>
      </c>
      <c r="D8" s="3">
        <v>0</v>
      </c>
      <c r="E8" s="3">
        <v>133</v>
      </c>
      <c r="F8" s="4">
        <v>0.804734014</v>
      </c>
      <c r="G8" s="4">
        <v>0.8005555282959158</v>
      </c>
      <c r="H8" s="4">
        <v>0.006442342637154629</v>
      </c>
    </row>
    <row r="9" ht="12.75">
      <c r="A9" s="5" t="s">
        <v>3</v>
      </c>
    </row>
    <row r="10" spans="1:6" ht="12.75">
      <c r="A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254</v>
      </c>
      <c r="D11" s="3">
        <v>64</v>
      </c>
      <c r="E11" s="3">
        <v>190</v>
      </c>
      <c r="F11" s="4">
        <v>1.536860448</v>
      </c>
      <c r="G11" s="4">
        <v>0.36278570832041845</v>
      </c>
      <c r="H11" s="4">
        <v>0.005575510062173156</v>
      </c>
    </row>
    <row r="12" ht="12.75">
      <c r="A12" s="5" t="s">
        <v>4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87.5</v>
      </c>
      <c r="D14" s="3">
        <v>125</v>
      </c>
      <c r="E14" s="3">
        <v>-37.5</v>
      </c>
      <c r="F14" s="4">
        <v>0.529430272</v>
      </c>
      <c r="G14" s="4">
        <v>0.7658480759746579</v>
      </c>
      <c r="H14" s="4">
        <v>0.0040546315517393985</v>
      </c>
    </row>
    <row r="15" spans="1:8" ht="12.75">
      <c r="A15" s="2" t="s">
        <v>5</v>
      </c>
      <c r="C15" s="3">
        <v>70</v>
      </c>
      <c r="D15" s="3">
        <v>60</v>
      </c>
      <c r="E15" s="3">
        <v>10</v>
      </c>
      <c r="F15" s="4">
        <v>0.423544218</v>
      </c>
      <c r="G15" s="4">
        <v>0.7739096346691292</v>
      </c>
      <c r="H15" s="4">
        <v>0.0032778495101860204</v>
      </c>
    </row>
    <row r="16" spans="1:8" ht="12.75">
      <c r="A16" s="2" t="s">
        <v>5</v>
      </c>
      <c r="C16" s="3">
        <v>17.5</v>
      </c>
      <c r="D16" s="3">
        <v>0</v>
      </c>
      <c r="E16" s="3">
        <v>17.5</v>
      </c>
      <c r="F16" s="4">
        <v>0.105886054</v>
      </c>
      <c r="G16" s="4">
        <v>0.4345660666104565</v>
      </c>
      <c r="H16" s="4">
        <v>0.00046014485995682385</v>
      </c>
    </row>
    <row r="17" ht="12.75">
      <c r="A17" s="5" t="s">
        <v>5</v>
      </c>
    </row>
    <row r="18" spans="1:6" ht="12.75">
      <c r="A18" s="6" t="s">
        <v>1</v>
      </c>
      <c r="C18" s="7">
        <f>SUBTOTAL(9,C14:C16)</f>
        <v>0</v>
      </c>
      <c r="D18" s="7">
        <f>SUBTOTAL(9,D14:D16)</f>
        <v>0</v>
      </c>
      <c r="E18" s="7">
        <f>SUBTOTAL(9,E14:E16)</f>
        <v>0</v>
      </c>
      <c r="F18" s="8">
        <f>SUBTOTAL(9,F14:F16)</f>
        <v>0</v>
      </c>
    </row>
    <row r="19" spans="1:8" ht="12.75">
      <c r="A19" s="2" t="s">
        <v>6</v>
      </c>
      <c r="C19" s="3">
        <v>21.25</v>
      </c>
      <c r="D19" s="3">
        <v>0</v>
      </c>
      <c r="E19" s="3">
        <v>21.25</v>
      </c>
      <c r="F19" s="4">
        <v>0.128575923</v>
      </c>
      <c r="G19" s="4">
        <v>0.679649464459592</v>
      </c>
      <c r="H19" s="4">
        <v>0.0008738655720934773</v>
      </c>
    </row>
    <row r="20" spans="1:8" ht="12.75">
      <c r="A20" s="2" t="s">
        <v>6</v>
      </c>
      <c r="C20" s="3">
        <v>1.25</v>
      </c>
      <c r="D20" s="3">
        <v>0</v>
      </c>
      <c r="E20" s="3">
        <v>1.25</v>
      </c>
      <c r="F20" s="4">
        <v>0.007563289</v>
      </c>
      <c r="G20" s="4">
        <v>0.6933446300534909</v>
      </c>
      <c r="H20" s="4">
        <v>5.243965813692638E-05</v>
      </c>
    </row>
    <row r="21" spans="1:8" ht="12.75">
      <c r="A21" s="2" t="s">
        <v>6</v>
      </c>
      <c r="C21" s="3">
        <v>1.25</v>
      </c>
      <c r="D21" s="3">
        <v>0</v>
      </c>
      <c r="E21" s="3">
        <v>1.25</v>
      </c>
      <c r="F21" s="4">
        <v>0.007563289</v>
      </c>
      <c r="G21" s="4">
        <v>0.698892879272626</v>
      </c>
      <c r="H21" s="4">
        <v>5.285928825980981E-05</v>
      </c>
    </row>
    <row r="22" ht="12.75">
      <c r="A22" s="5" t="s">
        <v>6</v>
      </c>
    </row>
    <row r="23" spans="1:6" ht="12.75">
      <c r="A23" s="6" t="s">
        <v>1</v>
      </c>
      <c r="C23" s="7">
        <f>SUBTOTAL(9,C19:C21)</f>
        <v>0</v>
      </c>
      <c r="D23" s="7">
        <f>SUBTOTAL(9,D19:D21)</f>
        <v>0</v>
      </c>
      <c r="E23" s="7">
        <f>SUBTOTAL(9,E19:E21)</f>
        <v>0</v>
      </c>
      <c r="F23" s="8">
        <f>SUBTOTAL(9,F19:F21)</f>
        <v>0</v>
      </c>
    </row>
    <row r="24" spans="1:8" ht="12.75">
      <c r="A24" s="2" t="s">
        <v>7</v>
      </c>
      <c r="C24" s="3">
        <v>64.6</v>
      </c>
      <c r="D24" s="3">
        <v>62.49</v>
      </c>
      <c r="E24" s="3">
        <v>2.11</v>
      </c>
      <c r="F24" s="4">
        <v>0.390870806</v>
      </c>
      <c r="G24" s="4">
        <v>0.9965592635212889</v>
      </c>
      <c r="H24" s="4">
        <v>0.003895259225593326</v>
      </c>
    </row>
    <row r="25" spans="1:8" ht="12.75">
      <c r="A25" s="2" t="s">
        <v>7</v>
      </c>
      <c r="C25" s="3">
        <v>2426.3</v>
      </c>
      <c r="D25" s="3">
        <v>2083.5</v>
      </c>
      <c r="E25" s="3">
        <v>342.8</v>
      </c>
      <c r="F25" s="4">
        <v>14.680647658999998</v>
      </c>
      <c r="G25" s="4">
        <v>0.996752488111947</v>
      </c>
      <c r="H25" s="4">
        <v>0.14632972081203077</v>
      </c>
    </row>
    <row r="26" ht="12.75">
      <c r="A26" s="5" t="s">
        <v>7</v>
      </c>
    </row>
    <row r="27" spans="1:6" ht="12.75">
      <c r="A27" s="6" t="s">
        <v>1</v>
      </c>
      <c r="C27" s="7">
        <f>SUBTOTAL(9,C24:C25)</f>
        <v>0</v>
      </c>
      <c r="D27" s="7">
        <f>SUBTOTAL(9,D24:D25)</f>
        <v>0</v>
      </c>
      <c r="E27" s="7">
        <f>SUBTOTAL(9,E24:E25)</f>
        <v>0</v>
      </c>
      <c r="F27" s="8">
        <f>SUBTOTAL(9,F24:F25)</f>
        <v>0</v>
      </c>
    </row>
    <row r="28" spans="1:8" ht="12.75">
      <c r="A28" s="2" t="s">
        <v>8</v>
      </c>
      <c r="C28" s="3">
        <v>6</v>
      </c>
      <c r="D28" s="3">
        <v>2.25</v>
      </c>
      <c r="E28" s="3">
        <v>3.75</v>
      </c>
      <c r="F28" s="4">
        <v>0.03630379</v>
      </c>
      <c r="G28" s="4">
        <v>0.9375</v>
      </c>
      <c r="H28" s="4">
        <v>0.00034034803125000007</v>
      </c>
    </row>
    <row r="29" spans="1:8" ht="12.75">
      <c r="A29" s="2" t="s">
        <v>8</v>
      </c>
      <c r="C29" s="3">
        <v>2.25</v>
      </c>
      <c r="D29" s="3">
        <v>3</v>
      </c>
      <c r="E29" s="3">
        <v>-0.75</v>
      </c>
      <c r="F29" s="4">
        <v>0.013613921</v>
      </c>
      <c r="G29" s="4">
        <v>0.9303797468354434</v>
      </c>
      <c r="H29" s="4">
        <v>0.00012666116373417723</v>
      </c>
    </row>
    <row r="30" spans="1:8" ht="12.75">
      <c r="A30" s="2" t="s">
        <v>8</v>
      </c>
      <c r="C30" s="3">
        <v>9</v>
      </c>
      <c r="D30" s="3">
        <v>0.5</v>
      </c>
      <c r="E30" s="3">
        <v>8.5</v>
      </c>
      <c r="F30" s="4">
        <v>0.054455685</v>
      </c>
      <c r="G30" s="4">
        <v>0.8986646265127279</v>
      </c>
      <c r="H30" s="4">
        <v>0.0004893739782201975</v>
      </c>
    </row>
    <row r="31" spans="1:8" ht="12.75">
      <c r="A31" s="2" t="s">
        <v>8</v>
      </c>
      <c r="C31" s="3">
        <v>10</v>
      </c>
      <c r="D31" s="3">
        <v>2.5</v>
      </c>
      <c r="E31" s="3">
        <v>7.5</v>
      </c>
      <c r="F31" s="4">
        <v>0.060506316</v>
      </c>
      <c r="G31" s="4">
        <v>0.9120610402255974</v>
      </c>
      <c r="H31" s="4">
        <v>0.0005518545351117871</v>
      </c>
    </row>
    <row r="32" spans="1:8" ht="12.75">
      <c r="A32" s="2" t="s">
        <v>8</v>
      </c>
      <c r="C32" s="3">
        <v>115</v>
      </c>
      <c r="D32" s="3">
        <v>38</v>
      </c>
      <c r="E32" s="3">
        <v>77</v>
      </c>
      <c r="F32" s="4">
        <v>0.695822643</v>
      </c>
      <c r="G32" s="4">
        <v>0.8751960065251204</v>
      </c>
      <c r="H32" s="4">
        <v>0.006089811984033546</v>
      </c>
    </row>
    <row r="33" spans="1:8" ht="12.75">
      <c r="A33" s="2" t="s">
        <v>8</v>
      </c>
      <c r="C33" s="3">
        <v>10</v>
      </c>
      <c r="D33" s="3">
        <v>0.5</v>
      </c>
      <c r="E33" s="3">
        <v>9.5</v>
      </c>
      <c r="F33" s="4">
        <v>0.060506316</v>
      </c>
      <c r="G33" s="4">
        <v>0.8920081678101446</v>
      </c>
      <c r="H33" s="4">
        <v>0.0005397212807610163</v>
      </c>
    </row>
    <row r="34" spans="1:8" ht="12.75">
      <c r="A34" s="2" t="s">
        <v>8</v>
      </c>
      <c r="C34" s="3">
        <v>5</v>
      </c>
      <c r="D34" s="3">
        <v>0</v>
      </c>
      <c r="E34" s="3">
        <v>5</v>
      </c>
      <c r="F34" s="4">
        <v>0.030253158</v>
      </c>
      <c r="G34" s="4">
        <v>0.9163864327294187</v>
      </c>
      <c r="H34" s="4">
        <v>0.0002772358353841947</v>
      </c>
    </row>
    <row r="35" spans="1:8" ht="12.75">
      <c r="A35" s="2" t="s">
        <v>8</v>
      </c>
      <c r="C35" s="3">
        <v>8</v>
      </c>
      <c r="D35" s="3">
        <v>0</v>
      </c>
      <c r="E35" s="3">
        <v>8</v>
      </c>
      <c r="F35" s="4">
        <v>0.048405053</v>
      </c>
      <c r="G35" s="4">
        <v>0.9109265510543141</v>
      </c>
      <c r="H35" s="4">
        <v>0.00044093447982891274</v>
      </c>
    </row>
    <row r="36" ht="12.75">
      <c r="A36" s="5" t="s">
        <v>8</v>
      </c>
    </row>
    <row r="37" spans="1:6" ht="12.75">
      <c r="A37" s="6" t="s">
        <v>1</v>
      </c>
      <c r="C37" s="7">
        <f>SUBTOTAL(9,C28:C35)</f>
        <v>0</v>
      </c>
      <c r="D37" s="7">
        <f>SUBTOTAL(9,D28:D35)</f>
        <v>0</v>
      </c>
      <c r="E37" s="7">
        <f>SUBTOTAL(9,E28:E35)</f>
        <v>0</v>
      </c>
      <c r="F37" s="8">
        <f>SUBTOTAL(9,F28:F35)</f>
        <v>0</v>
      </c>
    </row>
    <row r="38" spans="1:8" ht="12.75">
      <c r="A38" s="2" t="s">
        <v>9</v>
      </c>
      <c r="C38" s="3">
        <v>17</v>
      </c>
      <c r="D38" s="3">
        <v>12</v>
      </c>
      <c r="E38" s="3">
        <v>5</v>
      </c>
      <c r="F38" s="4">
        <v>0.102860738</v>
      </c>
      <c r="G38" s="4">
        <v>0.75</v>
      </c>
      <c r="H38" s="4">
        <v>0.0007714555349999998</v>
      </c>
    </row>
    <row r="39" spans="1:8" ht="12.75">
      <c r="A39" s="2" t="s">
        <v>9</v>
      </c>
      <c r="C39" s="3">
        <v>1343.25</v>
      </c>
      <c r="D39" s="3">
        <v>1128</v>
      </c>
      <c r="E39" s="3">
        <v>215.25</v>
      </c>
      <c r="F39" s="4">
        <v>8.127511012</v>
      </c>
      <c r="G39" s="4">
        <v>0.721518987341772</v>
      </c>
      <c r="H39" s="4">
        <v>0.058641535149873414</v>
      </c>
    </row>
    <row r="40" spans="1:8" ht="12.75">
      <c r="A40" s="2" t="s">
        <v>9</v>
      </c>
      <c r="C40" s="3">
        <v>227</v>
      </c>
      <c r="D40" s="3">
        <v>114.75</v>
      </c>
      <c r="E40" s="3">
        <v>112.25</v>
      </c>
      <c r="F40" s="4">
        <v>1.373493392</v>
      </c>
      <c r="G40" s="4">
        <v>0.7076436222005844</v>
      </c>
      <c r="H40" s="4">
        <v>0.009719438389834472</v>
      </c>
    </row>
    <row r="41" spans="1:8" ht="12.75">
      <c r="A41" s="2" t="s">
        <v>9</v>
      </c>
      <c r="C41" s="3">
        <v>2293.5</v>
      </c>
      <c r="D41" s="3">
        <v>1667.26</v>
      </c>
      <c r="E41" s="3">
        <v>626.24</v>
      </c>
      <c r="F41" s="4">
        <v>13.877123771</v>
      </c>
      <c r="G41" s="4">
        <v>0.6811542887492252</v>
      </c>
      <c r="H41" s="4">
        <v>0.09452462372120474</v>
      </c>
    </row>
    <row r="42" spans="1:8" ht="12.75">
      <c r="A42" s="2" t="s">
        <v>9</v>
      </c>
      <c r="C42" s="3">
        <v>147</v>
      </c>
      <c r="D42" s="3">
        <v>8</v>
      </c>
      <c r="E42" s="3">
        <v>139</v>
      </c>
      <c r="F42" s="4">
        <v>0.8894428570000001</v>
      </c>
      <c r="G42" s="4">
        <v>0.7030153390912887</v>
      </c>
      <c r="H42" s="4">
        <v>0.006252919717161795</v>
      </c>
    </row>
    <row r="43" spans="1:8" ht="12.75">
      <c r="A43" s="2" t="s">
        <v>9</v>
      </c>
      <c r="C43" s="3">
        <v>1861.5</v>
      </c>
      <c r="D43" s="3">
        <v>778.5</v>
      </c>
      <c r="E43" s="3">
        <v>1083</v>
      </c>
      <c r="F43" s="4">
        <v>11.263250883000001</v>
      </c>
      <c r="G43" s="4">
        <v>0.6993847924227672</v>
      </c>
      <c r="H43" s="4">
        <v>0.07877346380812505</v>
      </c>
    </row>
    <row r="44" spans="1:8" ht="12.75">
      <c r="A44" s="2" t="s">
        <v>9</v>
      </c>
      <c r="C44" s="3">
        <v>5</v>
      </c>
      <c r="D44" s="3">
        <v>0</v>
      </c>
      <c r="E44" s="3">
        <v>5</v>
      </c>
      <c r="F44" s="4">
        <v>0.030253158</v>
      </c>
      <c r="G44" s="4">
        <v>0.6722599159308009</v>
      </c>
      <c r="H44" s="4">
        <v>0.00020337985453721235</v>
      </c>
    </row>
    <row r="45" spans="1:8" ht="12.75">
      <c r="A45" s="2" t="s">
        <v>9</v>
      </c>
      <c r="C45" s="3">
        <v>744.05</v>
      </c>
      <c r="D45" s="3">
        <v>267.24</v>
      </c>
      <c r="E45" s="3">
        <v>476.81</v>
      </c>
      <c r="F45" s="4">
        <v>4.501972505</v>
      </c>
      <c r="G45" s="4">
        <v>0.6642201929873158</v>
      </c>
      <c r="H45" s="4">
        <v>0.0299030104609469</v>
      </c>
    </row>
    <row r="46" spans="1:8" ht="12.75">
      <c r="A46" s="2" t="s">
        <v>9</v>
      </c>
      <c r="C46" s="3">
        <v>157.75</v>
      </c>
      <c r="D46" s="3">
        <v>75.25</v>
      </c>
      <c r="E46" s="3">
        <v>82.5</v>
      </c>
      <c r="F46" s="4">
        <v>0.954487148</v>
      </c>
      <c r="G46" s="4">
        <v>0.6719287860828971</v>
      </c>
      <c r="H46" s="4">
        <v>0.006413473906873666</v>
      </c>
    </row>
    <row r="47" spans="1:8" ht="12.75">
      <c r="A47" s="2" t="s">
        <v>9</v>
      </c>
      <c r="C47" s="3">
        <v>3</v>
      </c>
      <c r="D47" s="3">
        <v>1</v>
      </c>
      <c r="E47" s="3">
        <v>2</v>
      </c>
      <c r="F47" s="4">
        <v>0.018151895</v>
      </c>
      <c r="G47" s="4">
        <v>0.6913893606223793</v>
      </c>
      <c r="H47" s="4">
        <v>0.00012550027078134566</v>
      </c>
    </row>
    <row r="48" ht="12.75">
      <c r="A48" s="5" t="s">
        <v>9</v>
      </c>
    </row>
    <row r="49" spans="1:6" ht="12.75">
      <c r="A49" s="6" t="s">
        <v>1</v>
      </c>
      <c r="C49" s="7">
        <f>SUBTOTAL(9,C38:C47)</f>
        <v>0</v>
      </c>
      <c r="D49" s="7">
        <f>SUBTOTAL(9,D38:D47)</f>
        <v>0</v>
      </c>
      <c r="E49" s="7">
        <f>SUBTOTAL(9,E38:E47)</f>
        <v>0</v>
      </c>
      <c r="F49" s="8">
        <f>SUBTOTAL(9,F38:F47)</f>
        <v>0</v>
      </c>
    </row>
    <row r="50" spans="1:8" ht="12.75">
      <c r="A50" s="2" t="s">
        <v>10</v>
      </c>
      <c r="C50" s="3">
        <v>1361.11</v>
      </c>
      <c r="D50" s="3">
        <v>1102.61</v>
      </c>
      <c r="E50" s="3">
        <v>258.5</v>
      </c>
      <c r="F50" s="4">
        <v>8.235575294</v>
      </c>
      <c r="G50" s="4">
        <v>0.5</v>
      </c>
      <c r="H50" s="4">
        <v>0.04117787647</v>
      </c>
    </row>
    <row r="51" spans="1:8" ht="12.75">
      <c r="A51" s="2" t="s">
        <v>10</v>
      </c>
      <c r="C51" s="3">
        <v>2874.54</v>
      </c>
      <c r="D51" s="3">
        <v>2548.7</v>
      </c>
      <c r="E51" s="3">
        <v>325.84</v>
      </c>
      <c r="F51" s="4">
        <v>17.392782806</v>
      </c>
      <c r="G51" s="4">
        <v>0.5015822784810119</v>
      </c>
      <c r="H51" s="4">
        <v>0.08723911628958851</v>
      </c>
    </row>
    <row r="52" spans="1:8" ht="12.75">
      <c r="A52" s="2" t="s">
        <v>10</v>
      </c>
      <c r="C52" s="3">
        <v>245.85</v>
      </c>
      <c r="D52" s="3">
        <v>200.96</v>
      </c>
      <c r="E52" s="3">
        <v>44.89</v>
      </c>
      <c r="F52" s="4">
        <v>1.487547799</v>
      </c>
      <c r="G52" s="4">
        <v>0.582564995131451</v>
      </c>
      <c r="H52" s="4">
        <v>0.008665932762822355</v>
      </c>
    </row>
    <row r="53" spans="1:8" ht="12.75">
      <c r="A53" s="2" t="s">
        <v>10</v>
      </c>
      <c r="C53" s="3">
        <v>51.5</v>
      </c>
      <c r="D53" s="3">
        <v>5</v>
      </c>
      <c r="E53" s="3">
        <v>46.5</v>
      </c>
      <c r="F53" s="4">
        <v>0.311607531</v>
      </c>
      <c r="G53" s="4">
        <v>0.5555352495605661</v>
      </c>
      <c r="H53" s="4">
        <v>0.0017310896749903684</v>
      </c>
    </row>
    <row r="54" spans="1:8" ht="12.75">
      <c r="A54" s="2" t="s">
        <v>10</v>
      </c>
      <c r="C54" s="3">
        <v>82.5</v>
      </c>
      <c r="D54" s="3">
        <v>12</v>
      </c>
      <c r="E54" s="3">
        <v>70.5</v>
      </c>
      <c r="F54" s="4">
        <v>0.4991771139999999</v>
      </c>
      <c r="G54" s="4">
        <v>0.4530423848303591</v>
      </c>
      <c r="H54" s="4">
        <v>0.0022614839017929596</v>
      </c>
    </row>
    <row r="55" ht="12.75">
      <c r="A55" s="5" t="s">
        <v>10</v>
      </c>
    </row>
    <row r="56" spans="1:6" ht="12.75">
      <c r="A56" s="6" t="s">
        <v>1</v>
      </c>
      <c r="C56" s="7">
        <f>SUBTOTAL(9,C50:C54)</f>
        <v>0</v>
      </c>
      <c r="D56" s="7">
        <f>SUBTOTAL(9,D50:D54)</f>
        <v>0</v>
      </c>
      <c r="E56" s="7">
        <f>SUBTOTAL(9,E50:E54)</f>
        <v>0</v>
      </c>
      <c r="F56" s="8">
        <f>SUBTOTAL(9,F50:F54)</f>
        <v>0</v>
      </c>
    </row>
    <row r="57" spans="1:8" ht="12.75">
      <c r="A57" s="2" t="s">
        <v>11</v>
      </c>
      <c r="C57" s="3">
        <v>272</v>
      </c>
      <c r="D57" s="3">
        <v>40</v>
      </c>
      <c r="E57" s="3">
        <v>232</v>
      </c>
      <c r="F57" s="4">
        <v>1.645771818</v>
      </c>
      <c r="G57" s="4">
        <v>0.8005555282959158</v>
      </c>
      <c r="H57" s="4">
        <v>0.0131753172721352</v>
      </c>
    </row>
    <row r="58" ht="12.75">
      <c r="A58" s="5" t="s">
        <v>11</v>
      </c>
    </row>
    <row r="59" spans="1:6" ht="12.75">
      <c r="A59" s="6" t="s">
        <v>1</v>
      </c>
      <c r="C59" s="7">
        <f>SUBTOTAL(9,C57:C57)</f>
        <v>0</v>
      </c>
      <c r="D59" s="7">
        <f>SUBTOTAL(9,D57:D57)</f>
        <v>0</v>
      </c>
      <c r="E59" s="7">
        <f>SUBTOTAL(9,E57:E57)</f>
        <v>0</v>
      </c>
      <c r="F59" s="8">
        <f>SUBTOTAL(9,F57:F57)</f>
        <v>0</v>
      </c>
    </row>
    <row r="60" spans="1:8" ht="12.75">
      <c r="A60" s="2" t="s">
        <v>12</v>
      </c>
      <c r="C60" s="3">
        <v>295</v>
      </c>
      <c r="D60" s="3">
        <v>0</v>
      </c>
      <c r="E60" s="3">
        <v>295</v>
      </c>
      <c r="F60" s="4">
        <v>1.784936347</v>
      </c>
      <c r="G60" s="4">
        <v>-0.32302823758520605</v>
      </c>
      <c r="H60" s="4">
        <v>-0.005765848423731858</v>
      </c>
    </row>
    <row r="61" spans="1:8" ht="12.75">
      <c r="A61" s="2" t="s">
        <v>12</v>
      </c>
      <c r="C61" s="3">
        <v>135</v>
      </c>
      <c r="D61" s="3">
        <v>0</v>
      </c>
      <c r="E61" s="3">
        <v>135</v>
      </c>
      <c r="F61" s="4">
        <v>0.816835277</v>
      </c>
      <c r="G61" s="4">
        <v>-0.3239292353216365</v>
      </c>
      <c r="H61" s="4">
        <v>-0.0026459682666234714</v>
      </c>
    </row>
    <row r="62" ht="12.75">
      <c r="A62" s="5" t="s">
        <v>12</v>
      </c>
    </row>
    <row r="63" spans="1:6" ht="12.75">
      <c r="A63" s="6" t="s">
        <v>1</v>
      </c>
      <c r="C63" s="7">
        <f>SUBTOTAL(9,C60:C61)</f>
        <v>0</v>
      </c>
      <c r="D63" s="7">
        <f>SUBTOTAL(9,D60:D61)</f>
        <v>0</v>
      </c>
      <c r="E63" s="7">
        <f>SUBTOTAL(9,E60:E61)</f>
        <v>0</v>
      </c>
      <c r="F63" s="8">
        <f>SUBTOTAL(9,F60:F61)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