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<sst xmlns="http://schemas.openxmlformats.org/spreadsheetml/2006/main" count="78" uniqueCount="18">
  <si>
    <t>20 SPOT</t>
  </si>
  <si>
    <t>Totals:</t>
  </si>
  <si>
    <t>4 SPOT</t>
  </si>
  <si>
    <t>BEST BET</t>
  </si>
  <si>
    <t>BOTTOM S</t>
  </si>
  <si>
    <t>EDGE S</t>
  </si>
  <si>
    <t>KINGO</t>
  </si>
  <si>
    <t>LASTBALL</t>
  </si>
  <si>
    <t>LEFT S</t>
  </si>
  <si>
    <t>LUCKY C</t>
  </si>
  <si>
    <t>PENNY</t>
  </si>
  <si>
    <t>QUARTER4</t>
  </si>
  <si>
    <t>QUARTERK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</si>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</sst>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1382</v>
      </c>
      <c r="D1" s="3">
        <v>1031</v>
      </c>
      <c r="E1" s="3">
        <v>351</v>
      </c>
      <c r="F1" s="4">
        <v>8.1371612141</v>
      </c>
      <c r="G1" s="4">
        <v>-2.6123927248924135</v>
      </c>
      <c r="H1" s="4">
        <v>-0.21257460756991559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4126.35</v>
      </c>
      <c r="D4" s="3">
        <v>3487.5</v>
      </c>
      <c r="E4" s="3">
        <v>638.85</v>
      </c>
      <c r="F4" s="4">
        <v>24.2957852213</v>
      </c>
      <c r="G4" s="4">
        <v>0.7230775553560369</v>
      </c>
      <c r="H4" s="4">
        <v>0.1756773698327294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116.7</v>
      </c>
      <c r="D7" s="3">
        <v>48.48</v>
      </c>
      <c r="E7" s="3">
        <v>68.22</v>
      </c>
      <c r="F7" s="4">
        <v>0.6871249737</v>
      </c>
      <c r="G7" s="4">
        <v>0.672151898734178</v>
      </c>
      <c r="H7" s="4">
        <v>0.0046185235574012695</v>
      </c>
    </row>
    <row r="8" spans="1:8" ht="12.75">
      <c r="A8" s="2" t="s">
        <v>3</v>
      </c>
      <c r="C8" s="3">
        <v>77.75</v>
      </c>
      <c r="D8" s="3">
        <v>0</v>
      </c>
      <c r="E8" s="3">
        <v>77.75</v>
      </c>
      <c r="F8" s="4">
        <v>0.4577889177</v>
      </c>
      <c r="G8" s="4">
        <v>0.6490262901655303</v>
      </c>
      <c r="H8" s="4">
        <v>0.002971170429337242</v>
      </c>
    </row>
    <row r="9" spans="1:8" ht="12.75">
      <c r="A9" s="2" t="s">
        <v>3</v>
      </c>
      <c r="C9" s="3">
        <v>48.6</v>
      </c>
      <c r="D9" s="3">
        <v>4</v>
      </c>
      <c r="E9" s="3">
        <v>44.6</v>
      </c>
      <c r="F9" s="4">
        <v>0.2861548733</v>
      </c>
      <c r="G9" s="4">
        <v>0.6861473969068895</v>
      </c>
      <c r="H9" s="4">
        <v>0.001963444214270158</v>
      </c>
    </row>
    <row r="10" spans="1:8" ht="12.75">
      <c r="A10" s="2" t="s">
        <v>3</v>
      </c>
      <c r="C10" s="3">
        <v>32.4</v>
      </c>
      <c r="D10" s="3">
        <v>5</v>
      </c>
      <c r="E10" s="3">
        <v>27.4</v>
      </c>
      <c r="F10" s="4">
        <v>0.1907699155</v>
      </c>
      <c r="G10" s="4">
        <v>0.6826856687616172</v>
      </c>
      <c r="H10" s="4">
        <v>0.0013023588734271472</v>
      </c>
    </row>
    <row r="11" spans="1:8" ht="12.75">
      <c r="A11" s="2" t="s">
        <v>3</v>
      </c>
      <c r="C11" s="3">
        <v>8.1</v>
      </c>
      <c r="D11" s="3">
        <v>0</v>
      </c>
      <c r="E11" s="3">
        <v>8.1</v>
      </c>
      <c r="F11" s="4">
        <v>0.0476924788</v>
      </c>
      <c r="G11" s="4">
        <v>0.5101065302990045</v>
      </c>
      <c r="H11" s="4">
        <v>0.00024328244882026835</v>
      </c>
    </row>
    <row r="12" ht="12.75">
      <c r="A12" s="5" t="s">
        <v>3</v>
      </c>
    </row>
    <row r="13" spans="1:6" ht="12.75">
      <c r="A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434</v>
      </c>
      <c r="D14" s="3">
        <v>154</v>
      </c>
      <c r="E14" s="3">
        <v>280</v>
      </c>
      <c r="F14" s="4">
        <v>2.5553747951</v>
      </c>
      <c r="G14" s="4">
        <v>0.8005555282959158</v>
      </c>
      <c r="H14" s="4">
        <v>0.020457194190853477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14</v>
      </c>
      <c r="D17" s="3">
        <v>0</v>
      </c>
      <c r="E17" s="3">
        <v>14</v>
      </c>
      <c r="F17" s="4">
        <v>0.08243144500000002</v>
      </c>
      <c r="G17" s="4">
        <v>0.36278570832041845</v>
      </c>
      <c r="H17" s="4">
        <v>0.0002990495016220061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83.5</v>
      </c>
      <c r="D20" s="3">
        <v>150</v>
      </c>
      <c r="E20" s="3">
        <v>-66.5</v>
      </c>
      <c r="F20" s="4">
        <v>0.4916446898</v>
      </c>
      <c r="G20" s="4">
        <v>0.9190176911695889</v>
      </c>
      <c r="H20" s="4">
        <v>0.004518301676957848</v>
      </c>
    </row>
    <row r="21" spans="1:8" ht="12.75">
      <c r="A21" s="2" t="s">
        <v>6</v>
      </c>
      <c r="C21" s="3">
        <v>66.8</v>
      </c>
      <c r="D21" s="3">
        <v>120</v>
      </c>
      <c r="E21" s="3">
        <v>-53.2</v>
      </c>
      <c r="F21" s="4">
        <v>0.3933157518</v>
      </c>
      <c r="G21" s="4">
        <v>0.9028945737806502</v>
      </c>
      <c r="H21" s="4">
        <v>0.0035512265808267706</v>
      </c>
    </row>
    <row r="22" spans="1:8" ht="12.75">
      <c r="A22" s="2" t="s">
        <v>6</v>
      </c>
      <c r="C22" s="3">
        <v>16.7</v>
      </c>
      <c r="D22" s="3">
        <v>0</v>
      </c>
      <c r="E22" s="3">
        <v>16.7</v>
      </c>
      <c r="F22" s="4">
        <v>0.0983289379</v>
      </c>
      <c r="G22" s="4">
        <v>0.4780226732715025</v>
      </c>
      <c r="H22" s="4">
        <v>0.0004700346175490555</v>
      </c>
    </row>
    <row r="23" ht="12.75">
      <c r="A23" s="5" t="s">
        <v>6</v>
      </c>
    </row>
    <row r="24" spans="1:6" ht="12.75">
      <c r="A24" s="6" t="s">
        <v>1</v>
      </c>
      <c r="C24" s="7">
        <f>SUBTOTAL(9,C20:C22)</f>
        <v>0</v>
      </c>
      <c r="D24" s="7">
        <f>SUBTOTAL(9,D20:D22)</f>
        <v>0</v>
      </c>
      <c r="E24" s="7">
        <f>SUBTOTAL(9,E20:E22)</f>
        <v>0</v>
      </c>
      <c r="F24" s="8">
        <f>SUBTOTAL(9,F20:F22)</f>
        <v>0</v>
      </c>
    </row>
    <row r="25" spans="1:8" ht="12.75">
      <c r="A25" s="2" t="s">
        <v>7</v>
      </c>
      <c r="C25" s="3">
        <v>2</v>
      </c>
      <c r="D25" s="3">
        <v>6</v>
      </c>
      <c r="E25" s="3">
        <v>-4</v>
      </c>
      <c r="F25" s="4">
        <v>0.0117759207</v>
      </c>
      <c r="G25" s="4">
        <v>0.9375</v>
      </c>
      <c r="H25" s="4">
        <v>0.00011039925656249999</v>
      </c>
    </row>
    <row r="26" ht="12.75">
      <c r="A26" s="5" t="s">
        <v>7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8</v>
      </c>
      <c r="C28" s="3">
        <v>400</v>
      </c>
      <c r="D28" s="3">
        <v>400</v>
      </c>
      <c r="E28" s="3">
        <v>0</v>
      </c>
      <c r="F28" s="4">
        <v>2.355184143</v>
      </c>
      <c r="G28" s="4">
        <v>0.8005555282959158</v>
      </c>
      <c r="H28" s="4">
        <v>0.018854556858335286</v>
      </c>
    </row>
    <row r="29" ht="12.75">
      <c r="A29" s="5" t="s">
        <v>8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9</v>
      </c>
      <c r="C31" s="3">
        <v>6.25</v>
      </c>
      <c r="D31" s="3">
        <v>0</v>
      </c>
      <c r="E31" s="3">
        <v>6.25</v>
      </c>
      <c r="F31" s="4">
        <v>0.0367997522</v>
      </c>
      <c r="G31" s="4">
        <v>0.6933446300534909</v>
      </c>
      <c r="H31" s="4">
        <v>0.00025514910575169145</v>
      </c>
    </row>
    <row r="32" ht="12.75">
      <c r="A32" s="5" t="s">
        <v>9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10</v>
      </c>
      <c r="C34" s="3">
        <v>2</v>
      </c>
      <c r="D34" s="3">
        <v>0.25</v>
      </c>
      <c r="E34" s="3">
        <v>1.75</v>
      </c>
      <c r="F34" s="4">
        <v>0.0117759207</v>
      </c>
      <c r="G34" s="4">
        <v>0.9961993386360475</v>
      </c>
      <c r="H34" s="4">
        <v>0.00011731164413170539</v>
      </c>
    </row>
    <row r="35" spans="1:8" ht="12.75">
      <c r="A35" s="2" t="s">
        <v>10</v>
      </c>
      <c r="C35" s="3">
        <v>267.9</v>
      </c>
      <c r="D35" s="3">
        <v>75</v>
      </c>
      <c r="E35" s="3">
        <v>192.9</v>
      </c>
      <c r="F35" s="4">
        <v>1.5773845797</v>
      </c>
      <c r="G35" s="4">
        <v>0.996752488111947</v>
      </c>
      <c r="H35" s="4">
        <v>0.01572262004525393</v>
      </c>
    </row>
    <row r="36" ht="12.75">
      <c r="A36" s="5" t="s">
        <v>10</v>
      </c>
    </row>
    <row r="37" spans="1:6" ht="12.75">
      <c r="A37" s="6" t="s">
        <v>1</v>
      </c>
      <c r="C37" s="7">
        <f>SUBTOTAL(9,C34:C35)</f>
        <v>0</v>
      </c>
      <c r="D37" s="7">
        <f>SUBTOTAL(9,D34:D35)</f>
        <v>0</v>
      </c>
      <c r="E37" s="7">
        <f>SUBTOTAL(9,E34:E35)</f>
        <v>0</v>
      </c>
      <c r="F37" s="8">
        <f>SUBTOTAL(9,F34:F35)</f>
        <v>0</v>
      </c>
    </row>
    <row r="38" spans="1:8" ht="12.75">
      <c r="A38" s="2" t="s">
        <v>11</v>
      </c>
      <c r="C38" s="3">
        <v>2</v>
      </c>
      <c r="D38" s="3">
        <v>0</v>
      </c>
      <c r="E38" s="3">
        <v>2</v>
      </c>
      <c r="F38" s="4">
        <v>0.0117759207</v>
      </c>
      <c r="G38" s="4">
        <v>0.952273991830954</v>
      </c>
      <c r="H38" s="4">
        <v>0.00011213903012473764</v>
      </c>
    </row>
    <row r="39" ht="12.75">
      <c r="A39" s="5" t="s">
        <v>11</v>
      </c>
    </row>
    <row r="40" spans="1:6" ht="12.75">
      <c r="A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12</v>
      </c>
      <c r="C41" s="3">
        <v>8</v>
      </c>
      <c r="D41" s="3">
        <v>5.25</v>
      </c>
      <c r="E41" s="3">
        <v>2.75</v>
      </c>
      <c r="F41" s="4">
        <v>0.0471036828</v>
      </c>
      <c r="G41" s="4">
        <v>0.9375</v>
      </c>
      <c r="H41" s="4">
        <v>0.00044159702624999996</v>
      </c>
    </row>
    <row r="42" spans="1:8" ht="12.75">
      <c r="A42" s="2" t="s">
        <v>12</v>
      </c>
      <c r="C42" s="3">
        <v>1</v>
      </c>
      <c r="D42" s="3">
        <v>0</v>
      </c>
      <c r="E42" s="3">
        <v>1</v>
      </c>
      <c r="F42" s="4">
        <v>0.0058879603</v>
      </c>
      <c r="G42" s="4">
        <v>0.923442064264849</v>
      </c>
      <c r="H42" s="4">
        <v>5.437190213741479E-05</v>
      </c>
    </row>
    <row r="43" spans="1:8" ht="12.75">
      <c r="A43" s="2" t="s">
        <v>12</v>
      </c>
      <c r="C43" s="3">
        <v>2</v>
      </c>
      <c r="D43" s="3">
        <v>0</v>
      </c>
      <c r="E43" s="3">
        <v>2</v>
      </c>
      <c r="F43" s="4">
        <v>0.0117759207</v>
      </c>
      <c r="G43" s="4">
        <v>0.8986646265127279</v>
      </c>
      <c r="H43" s="4">
        <v>0.00010582603377709002</v>
      </c>
    </row>
    <row r="44" spans="1:8" ht="12.75">
      <c r="A44" s="2" t="s">
        <v>12</v>
      </c>
      <c r="C44" s="3">
        <v>1</v>
      </c>
      <c r="D44" s="3">
        <v>0</v>
      </c>
      <c r="E44" s="3">
        <v>1</v>
      </c>
      <c r="F44" s="4">
        <v>0.0058879603</v>
      </c>
      <c r="G44" s="4">
        <v>0.9120610402255974</v>
      </c>
      <c r="H44" s="4">
        <v>5.370179196025022E-05</v>
      </c>
    </row>
    <row r="45" spans="1:8" ht="12.75">
      <c r="A45" s="2" t="s">
        <v>12</v>
      </c>
      <c r="C45" s="3">
        <v>372.5</v>
      </c>
      <c r="D45" s="3">
        <v>204</v>
      </c>
      <c r="E45" s="3">
        <v>168.5</v>
      </c>
      <c r="F45" s="4">
        <v>2.1932652331</v>
      </c>
      <c r="G45" s="4">
        <v>0.8751960065251204</v>
      </c>
      <c r="H45" s="4">
        <v>0.01919536973259507</v>
      </c>
    </row>
    <row r="46" ht="12.75">
      <c r="A46" s="5" t="s">
        <v>12</v>
      </c>
    </row>
    <row r="47" spans="1:6" ht="12.75">
      <c r="A47" s="6" t="s">
        <v>1</v>
      </c>
      <c r="C47" s="7">
        <f>SUBTOTAL(9,C41:C45)</f>
        <v>0</v>
      </c>
      <c r="D47" s="7">
        <f>SUBTOTAL(9,D41:D45)</f>
        <v>0</v>
      </c>
      <c r="E47" s="7">
        <f>SUBTOTAL(9,E41:E45)</f>
        <v>0</v>
      </c>
      <c r="F47" s="8">
        <f>SUBTOTAL(9,F41:F45)</f>
        <v>0</v>
      </c>
    </row>
    <row r="48" spans="1:8" ht="12.75">
      <c r="A48" s="2" t="s">
        <v>13</v>
      </c>
      <c r="C48" s="3">
        <v>34.5</v>
      </c>
      <c r="D48" s="3">
        <v>66.9</v>
      </c>
      <c r="E48" s="3">
        <v>-32.4</v>
      </c>
      <c r="F48" s="4">
        <v>0.2031346323</v>
      </c>
      <c r="G48" s="4">
        <v>0.75</v>
      </c>
      <c r="H48" s="4">
        <v>0.00152350974225</v>
      </c>
    </row>
    <row r="49" spans="1:8" ht="12.75">
      <c r="A49" s="2" t="s">
        <v>13</v>
      </c>
      <c r="C49" s="3">
        <v>1514.5</v>
      </c>
      <c r="D49" s="3">
        <v>1242</v>
      </c>
      <c r="E49" s="3">
        <v>272.5</v>
      </c>
      <c r="F49" s="4">
        <v>8.9173159614</v>
      </c>
      <c r="G49" s="4">
        <v>0.721518987341772</v>
      </c>
      <c r="H49" s="4">
        <v>0.06434012782275948</v>
      </c>
    </row>
    <row r="50" spans="1:8" ht="12.75">
      <c r="A50" s="2" t="s">
        <v>13</v>
      </c>
      <c r="C50" s="3">
        <v>56.5</v>
      </c>
      <c r="D50" s="3">
        <v>6.55</v>
      </c>
      <c r="E50" s="3">
        <v>49.95</v>
      </c>
      <c r="F50" s="4">
        <v>0.3326697602</v>
      </c>
      <c r="G50" s="4">
        <v>0.7076436222005844</v>
      </c>
      <c r="H50" s="4">
        <v>0.0023541163410452787</v>
      </c>
    </row>
    <row r="51" spans="1:8" ht="12.75">
      <c r="A51" s="2" t="s">
        <v>13</v>
      </c>
      <c r="C51" s="3">
        <v>2222.5</v>
      </c>
      <c r="D51" s="3">
        <v>1605.04</v>
      </c>
      <c r="E51" s="3">
        <v>617.46</v>
      </c>
      <c r="F51" s="4">
        <v>13.0859918946</v>
      </c>
      <c r="G51" s="4">
        <v>0.6811542887492252</v>
      </c>
      <c r="H51" s="4">
        <v>0.0891357950154439</v>
      </c>
    </row>
    <row r="52" spans="1:8" ht="12.75">
      <c r="A52" s="2" t="s">
        <v>13</v>
      </c>
      <c r="C52" s="3">
        <v>1.5</v>
      </c>
      <c r="D52" s="3">
        <v>1.2</v>
      </c>
      <c r="E52" s="3">
        <v>0.3</v>
      </c>
      <c r="F52" s="4">
        <v>0.0088319405</v>
      </c>
      <c r="G52" s="4">
        <v>0.7030153390912887</v>
      </c>
      <c r="H52" s="4">
        <v>6.208989645441585E-05</v>
      </c>
    </row>
    <row r="53" spans="1:8" ht="12.75">
      <c r="A53" s="2" t="s">
        <v>13</v>
      </c>
      <c r="C53" s="3">
        <v>1523.2</v>
      </c>
      <c r="D53" s="3">
        <v>738.6</v>
      </c>
      <c r="E53" s="3">
        <v>784.6</v>
      </c>
      <c r="F53" s="4">
        <v>8.9685412166</v>
      </c>
      <c r="G53" s="4">
        <v>0.6993847924227672</v>
      </c>
      <c r="H53" s="4">
        <v>0.06272461337106824</v>
      </c>
    </row>
    <row r="54" spans="1:8" ht="12.75">
      <c r="A54" s="2" t="s">
        <v>13</v>
      </c>
      <c r="C54" s="3">
        <v>1</v>
      </c>
      <c r="D54" s="3">
        <v>0</v>
      </c>
      <c r="E54" s="3">
        <v>1</v>
      </c>
      <c r="F54" s="4">
        <v>0.0058879603</v>
      </c>
      <c r="G54" s="4">
        <v>0.6722599159308009</v>
      </c>
      <c r="H54" s="4">
        <v>3.958239696281894E-05</v>
      </c>
    </row>
    <row r="55" spans="1:8" ht="12.75">
      <c r="A55" s="2" t="s">
        <v>13</v>
      </c>
      <c r="C55" s="3">
        <v>370.75</v>
      </c>
      <c r="D55" s="3">
        <v>113.28</v>
      </c>
      <c r="E55" s="3">
        <v>257.47</v>
      </c>
      <c r="F55" s="4">
        <v>2.1829613025</v>
      </c>
      <c r="G55" s="4">
        <v>0.6642201929873158</v>
      </c>
      <c r="H55" s="4">
        <v>0.014499669776303924</v>
      </c>
    </row>
    <row r="56" spans="1:8" ht="12.75">
      <c r="A56" s="2" t="s">
        <v>13</v>
      </c>
      <c r="C56" s="3">
        <v>2</v>
      </c>
      <c r="D56" s="3">
        <v>0.3</v>
      </c>
      <c r="E56" s="3">
        <v>1.7</v>
      </c>
      <c r="F56" s="4">
        <v>0.0117759207</v>
      </c>
      <c r="G56" s="4">
        <v>0.6521937442346661</v>
      </c>
      <c r="H56" s="4">
        <v>7.680181813143509E-05</v>
      </c>
    </row>
    <row r="57" spans="1:8" ht="12.75">
      <c r="A57" s="2" t="s">
        <v>13</v>
      </c>
      <c r="C57" s="3">
        <v>52</v>
      </c>
      <c r="D57" s="3">
        <v>2.25</v>
      </c>
      <c r="E57" s="3">
        <v>49.75</v>
      </c>
      <c r="F57" s="4">
        <v>0.3061739385</v>
      </c>
      <c r="G57" s="4">
        <v>0.6719287860828971</v>
      </c>
      <c r="H57" s="4">
        <v>0.0020572708282652463</v>
      </c>
    </row>
    <row r="58" spans="1:8" ht="12.75">
      <c r="A58" s="2" t="s">
        <v>13</v>
      </c>
      <c r="C58" s="3">
        <v>1</v>
      </c>
      <c r="D58" s="3">
        <v>0</v>
      </c>
      <c r="E58" s="3">
        <v>1</v>
      </c>
      <c r="F58" s="4">
        <v>0.0058879603</v>
      </c>
      <c r="G58" s="4">
        <v>0.6817638543404619</v>
      </c>
      <c r="H58" s="4">
        <v>4.014198508331622E-05</v>
      </c>
    </row>
    <row r="59" spans="1:8" ht="12.75">
      <c r="A59" s="2" t="s">
        <v>13</v>
      </c>
      <c r="C59" s="3">
        <v>2</v>
      </c>
      <c r="D59" s="3">
        <v>0</v>
      </c>
      <c r="E59" s="3">
        <v>2</v>
      </c>
      <c r="F59" s="4">
        <v>0.0117759207</v>
      </c>
      <c r="G59" s="4">
        <v>0.6913893606223793</v>
      </c>
      <c r="H59" s="4">
        <v>8.14174628351284E-05</v>
      </c>
    </row>
    <row r="60" ht="12.75">
      <c r="A60" s="5" t="s">
        <v>13</v>
      </c>
    </row>
    <row r="61" spans="1:6" ht="12.75">
      <c r="A61" s="6" t="s">
        <v>1</v>
      </c>
      <c r="C61" s="7">
        <f>SUBTOTAL(9,C48:C59)</f>
        <v>0</v>
      </c>
      <c r="D61" s="7">
        <f>SUBTOTAL(9,D48:D59)</f>
        <v>0</v>
      </c>
      <c r="E61" s="7">
        <f>SUBTOTAL(9,E48:E59)</f>
        <v>0</v>
      </c>
      <c r="F61" s="8">
        <f>SUBTOTAL(9,F48:F59)</f>
        <v>0</v>
      </c>
    </row>
    <row r="62" spans="1:8" ht="12.75">
      <c r="A62" s="2" t="s">
        <v>14</v>
      </c>
      <c r="C62" s="3">
        <v>100</v>
      </c>
      <c r="D62" s="3">
        <v>200</v>
      </c>
      <c r="E62" s="3">
        <v>-100</v>
      </c>
      <c r="F62" s="4">
        <v>0.5887960357</v>
      </c>
      <c r="G62" s="4">
        <v>0.8005555282959158</v>
      </c>
      <c r="H62" s="4">
        <v>0.0047136392141835445</v>
      </c>
    </row>
    <row r="63" ht="12.75">
      <c r="A63" s="5" t="s">
        <v>14</v>
      </c>
    </row>
    <row r="64" spans="1:6" ht="12.75">
      <c r="A64" s="6" t="s">
        <v>1</v>
      </c>
      <c r="C64" s="7">
        <f>SUBTOTAL(9,C62:C62)</f>
        <v>0</v>
      </c>
      <c r="D64" s="7">
        <f>SUBTOTAL(9,D62:D62)</f>
        <v>0</v>
      </c>
      <c r="E64" s="7">
        <f>SUBTOTAL(9,E62:E62)</f>
        <v>0</v>
      </c>
      <c r="F64" s="8">
        <f>SUBTOTAL(9,F62:F62)</f>
        <v>0</v>
      </c>
    </row>
    <row r="65" spans="1:8" ht="12.75">
      <c r="A65" s="2" t="s">
        <v>15</v>
      </c>
      <c r="C65" s="3">
        <v>1527</v>
      </c>
      <c r="D65" s="3">
        <v>1286.4</v>
      </c>
      <c r="E65" s="3">
        <v>240.6</v>
      </c>
      <c r="F65" s="4">
        <v>8.9909154659</v>
      </c>
      <c r="G65" s="4">
        <v>0.5</v>
      </c>
      <c r="H65" s="4">
        <v>0.044954577329500006</v>
      </c>
    </row>
    <row r="66" spans="1:8" ht="12.75">
      <c r="A66" s="2" t="s">
        <v>15</v>
      </c>
      <c r="C66" s="3">
        <v>462.82</v>
      </c>
      <c r="D66" s="3">
        <v>187.5</v>
      </c>
      <c r="E66" s="3">
        <v>275.32</v>
      </c>
      <c r="F66" s="4">
        <v>2.7250658126</v>
      </c>
      <c r="G66" s="4">
        <v>0.5015822784810119</v>
      </c>
      <c r="H66" s="4">
        <v>0.013668447192946187</v>
      </c>
    </row>
    <row r="67" spans="1:8" ht="12.75">
      <c r="A67" s="2" t="s">
        <v>15</v>
      </c>
      <c r="C67" s="3">
        <v>234.99</v>
      </c>
      <c r="D67" s="3">
        <v>13.9</v>
      </c>
      <c r="E67" s="3">
        <v>221.09</v>
      </c>
      <c r="F67" s="4">
        <v>1.3836118044</v>
      </c>
      <c r="G67" s="4">
        <v>0.582564995131451</v>
      </c>
      <c r="H67" s="4">
        <v>0.008060438040941042</v>
      </c>
    </row>
    <row r="68" spans="1:8" ht="12.75">
      <c r="A68" s="2" t="s">
        <v>15</v>
      </c>
      <c r="C68" s="3">
        <v>65</v>
      </c>
      <c r="D68" s="3">
        <v>1.8</v>
      </c>
      <c r="E68" s="3">
        <v>63.2</v>
      </c>
      <c r="F68" s="4">
        <v>0.3827174232</v>
      </c>
      <c r="G68" s="4">
        <v>0.5555352495605661</v>
      </c>
      <c r="H68" s="4">
        <v>0.0021261301920858884</v>
      </c>
    </row>
    <row r="69" spans="1:8" ht="12.75">
      <c r="A69" s="2" t="s">
        <v>15</v>
      </c>
      <c r="C69" s="3">
        <v>88</v>
      </c>
      <c r="D69" s="3">
        <v>3.2</v>
      </c>
      <c r="E69" s="3">
        <v>84.8</v>
      </c>
      <c r="F69" s="4">
        <v>0.5181405114</v>
      </c>
      <c r="G69" s="4">
        <v>0.4530423848303591</v>
      </c>
      <c r="H69" s="4">
        <v>0.0023473961296187782</v>
      </c>
    </row>
    <row r="70" ht="12.75">
      <c r="A70" s="5" t="s">
        <v>15</v>
      </c>
    </row>
    <row r="71" spans="1:6" ht="12.75">
      <c r="A71" s="6" t="s">
        <v>1</v>
      </c>
      <c r="C71" s="7">
        <f>SUBTOTAL(9,C65:C69)</f>
        <v>0</v>
      </c>
      <c r="D71" s="7">
        <f>SUBTOTAL(9,D65:D69)</f>
        <v>0</v>
      </c>
      <c r="E71" s="7">
        <f>SUBTOTAL(9,E65:E69)</f>
        <v>0</v>
      </c>
      <c r="F71" s="8">
        <f>SUBTOTAL(9,F65:F69)</f>
        <v>0</v>
      </c>
    </row>
    <row r="72" spans="1:8" ht="12.75">
      <c r="A72" s="2" t="s">
        <v>16</v>
      </c>
      <c r="C72" s="3">
        <v>758</v>
      </c>
      <c r="D72" s="3">
        <v>686</v>
      </c>
      <c r="E72" s="3">
        <v>72</v>
      </c>
      <c r="F72" s="4">
        <v>4.463073951</v>
      </c>
      <c r="G72" s="4">
        <v>0.8005555282959158</v>
      </c>
      <c r="H72" s="4">
        <v>0.035729385246665454</v>
      </c>
    </row>
    <row r="73" ht="12.75">
      <c r="A73" s="5" t="s">
        <v>16</v>
      </c>
    </row>
    <row r="74" spans="1:6" ht="12.75">
      <c r="A74" s="6" t="s">
        <v>1</v>
      </c>
      <c r="C74" s="7">
        <f>SUBTOTAL(9,C72:C72)</f>
        <v>0</v>
      </c>
      <c r="D74" s="7">
        <f>SUBTOTAL(9,D72:D72)</f>
        <v>0</v>
      </c>
      <c r="E74" s="7">
        <f>SUBTOTAL(9,E72:E72)</f>
        <v>0</v>
      </c>
      <c r="F74" s="8">
        <f>SUBTOTAL(9,F72:F72)</f>
        <v>0</v>
      </c>
    </row>
    <row r="75" spans="1:8" ht="12.75">
      <c r="A75" s="2" t="s">
        <v>17</v>
      </c>
      <c r="C75" s="3">
        <v>365</v>
      </c>
      <c r="D75" s="3">
        <v>265</v>
      </c>
      <c r="E75" s="3">
        <v>100</v>
      </c>
      <c r="F75" s="4">
        <v>2.1491055305</v>
      </c>
      <c r="G75" s="4">
        <v>-0.32302823758520605</v>
      </c>
      <c r="H75" s="4">
        <v>-0.006942217719020343</v>
      </c>
    </row>
    <row r="76" spans="1:8" ht="12.75">
      <c r="A76" s="2" t="s">
        <v>17</v>
      </c>
      <c r="C76" s="3">
        <v>130</v>
      </c>
      <c r="D76" s="3">
        <v>0</v>
      </c>
      <c r="E76" s="3">
        <v>130</v>
      </c>
      <c r="F76" s="4">
        <v>0.7654348464</v>
      </c>
      <c r="G76" s="4">
        <v>-0.3239292353216365</v>
      </c>
      <c r="H76" s="4">
        <v>-0.0024794672448288633</v>
      </c>
    </row>
    <row r="77" ht="12.75">
      <c r="A77" s="5" t="s">
        <v>17</v>
      </c>
    </row>
    <row r="78" spans="1:6" ht="12.75">
      <c r="A78" s="6" t="s">
        <v>1</v>
      </c>
      <c r="C78" s="7">
        <f>SUBTOTAL(9,C75:C76)</f>
        <v>0</v>
      </c>
      <c r="D78" s="7">
        <f>SUBTOTAL(9,D75:D76)</f>
        <v>0</v>
      </c>
      <c r="E78" s="7">
        <f>SUBTOTAL(9,E75:E76)</f>
        <v>0</v>
      </c>
      <c r="F78" s="8">
        <f>SUBTOTAL(9,F75:F76)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