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<sst xmlns="http://schemas.openxmlformats.org/spreadsheetml/2006/main" count="64" uniqueCount="14">
  <si>
    <t>20 SPOT</t>
  </si>
  <si>
    <t>Totals:</t>
  </si>
  <si>
    <t>BEST BET</t>
  </si>
  <si>
    <t>BOTTOM S</t>
  </si>
  <si>
    <t>KINGO</t>
  </si>
  <si>
    <t>LUCKY C</t>
  </si>
  <si>
    <t>PARLAY</t>
  </si>
  <si>
    <t>PENNY</t>
  </si>
  <si>
    <t>QUARTER4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</si>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</sst>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264</v>
      </c>
      <c r="D1" s="3">
        <v>154</v>
      </c>
      <c r="E1" s="3">
        <v>110</v>
      </c>
      <c r="F1" s="4">
        <v>3.170558006</v>
      </c>
      <c r="G1" s="4">
        <v>-2.6123927248924135</v>
      </c>
      <c r="H1" s="4">
        <v>-0.08282742668723798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225</v>
      </c>
      <c r="D4" s="3">
        <v>119.63</v>
      </c>
      <c r="E4" s="3">
        <v>105.37</v>
      </c>
      <c r="F4" s="4">
        <v>2.702180118</v>
      </c>
      <c r="G4" s="4">
        <v>0.672151898734178</v>
      </c>
      <c r="H4" s="4">
        <v>0.018162754970354453</v>
      </c>
    </row>
    <row r="5" spans="1:8" ht="12.75">
      <c r="A5" s="2" t="s">
        <v>2</v>
      </c>
      <c r="C5" s="3">
        <v>68.4</v>
      </c>
      <c r="D5" s="3">
        <v>0</v>
      </c>
      <c r="E5" s="3">
        <v>68.4</v>
      </c>
      <c r="F5" s="4">
        <v>0.821462756</v>
      </c>
      <c r="G5" s="4">
        <v>0.6490262901655303</v>
      </c>
      <c r="H5" s="4">
        <v>0.005331509250358322</v>
      </c>
    </row>
    <row r="6" spans="1:8" ht="12.75">
      <c r="A6" s="2" t="s">
        <v>2</v>
      </c>
      <c r="C6" s="3">
        <v>5.4</v>
      </c>
      <c r="D6" s="3">
        <v>0</v>
      </c>
      <c r="E6" s="3">
        <v>5.4</v>
      </c>
      <c r="F6" s="4">
        <v>0.064852322</v>
      </c>
      <c r="G6" s="4">
        <v>0.6861473969068895</v>
      </c>
      <c r="H6" s="4">
        <v>0.0004449825192366742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115</v>
      </c>
      <c r="D9" s="3">
        <v>78</v>
      </c>
      <c r="E9" s="3">
        <v>37</v>
      </c>
      <c r="F9" s="4">
        <v>1.381114283</v>
      </c>
      <c r="G9" s="4">
        <v>0.8005555282959158</v>
      </c>
      <c r="H9" s="4">
        <v>0.011056586744641002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1.75</v>
      </c>
      <c r="D12" s="3">
        <v>0</v>
      </c>
      <c r="E12" s="3">
        <v>1.75</v>
      </c>
      <c r="F12" s="4">
        <v>0.021016955999999996</v>
      </c>
      <c r="G12" s="4">
        <v>0.7658480759746579</v>
      </c>
      <c r="H12" s="4">
        <v>0.00016095795315444034</v>
      </c>
    </row>
    <row r="13" spans="1:8" ht="12.75">
      <c r="A13" s="2" t="s">
        <v>4</v>
      </c>
      <c r="C13" s="3">
        <v>2.4</v>
      </c>
      <c r="D13" s="3">
        <v>0</v>
      </c>
      <c r="E13" s="3">
        <v>2.4</v>
      </c>
      <c r="F13" s="4">
        <v>0.028823254</v>
      </c>
      <c r="G13" s="4">
        <v>0.9028945737806502</v>
      </c>
      <c r="H13" s="4">
        <v>0.0002602435963530143</v>
      </c>
    </row>
    <row r="14" spans="1:8" ht="12.75">
      <c r="A14" s="2" t="s">
        <v>4</v>
      </c>
      <c r="C14" s="3">
        <v>0.35</v>
      </c>
      <c r="D14" s="3">
        <v>0</v>
      </c>
      <c r="E14" s="3">
        <v>0.35</v>
      </c>
      <c r="F14" s="4">
        <v>0.004203391</v>
      </c>
      <c r="G14" s="4">
        <v>0.4780226732715025</v>
      </c>
      <c r="H14" s="4">
        <v>2.009316202625374E-05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10</v>
      </c>
      <c r="D17" s="3">
        <v>4</v>
      </c>
      <c r="E17" s="3">
        <v>6</v>
      </c>
      <c r="F17" s="4">
        <v>0.120096894</v>
      </c>
      <c r="G17" s="4">
        <v>0.6933446300534909</v>
      </c>
      <c r="H17" s="4">
        <v>0.0008326853654100332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220</v>
      </c>
      <c r="D20" s="3">
        <v>54.5</v>
      </c>
      <c r="E20" s="3">
        <v>165.5</v>
      </c>
      <c r="F20" s="4">
        <v>2.642131671</v>
      </c>
      <c r="G20" s="4">
        <v>0.0024999999999999467</v>
      </c>
      <c r="H20" s="4">
        <v>6.605329177499858E-05</v>
      </c>
    </row>
    <row r="21" spans="1:8" ht="12.75">
      <c r="A21" s="2" t="s">
        <v>6</v>
      </c>
      <c r="C21" s="3">
        <v>578</v>
      </c>
      <c r="D21" s="3">
        <v>6.25</v>
      </c>
      <c r="E21" s="3">
        <v>571.75</v>
      </c>
      <c r="F21" s="4">
        <v>6.941600482999999</v>
      </c>
      <c r="G21" s="4">
        <v>0.015031645569620222</v>
      </c>
      <c r="H21" s="4">
        <v>0.0010434367814636054</v>
      </c>
    </row>
    <row r="22" ht="12.75">
      <c r="A22" s="5" t="s">
        <v>6</v>
      </c>
    </row>
    <row r="23" spans="1:6" ht="12.75">
      <c r="A23" s="6" t="s">
        <v>1</v>
      </c>
      <c r="C23" s="7">
        <f>SUBTOTAL(9,C20:C21)</f>
        <v>0</v>
      </c>
      <c r="D23" s="7">
        <f>SUBTOTAL(9,D20:D21)</f>
        <v>0</v>
      </c>
      <c r="E23" s="7">
        <f>SUBTOTAL(9,E20:E21)</f>
        <v>0</v>
      </c>
      <c r="F23" s="8">
        <f>SUBTOTAL(9,F20:F21)</f>
        <v>0</v>
      </c>
    </row>
    <row r="24" spans="1:8" ht="12.75">
      <c r="A24" s="2" t="s">
        <v>7</v>
      </c>
      <c r="C24" s="3">
        <v>1</v>
      </c>
      <c r="D24" s="3">
        <v>0.1</v>
      </c>
      <c r="E24" s="3">
        <v>0.9</v>
      </c>
      <c r="F24" s="4">
        <v>0.012009689</v>
      </c>
      <c r="G24" s="4">
        <v>0.9961993386360475</v>
      </c>
      <c r="H24" s="4">
        <v>0.00011964044239024614</v>
      </c>
    </row>
    <row r="25" spans="1:8" ht="12.75">
      <c r="A25" s="2" t="s">
        <v>7</v>
      </c>
      <c r="C25" s="3">
        <v>197.6</v>
      </c>
      <c r="D25" s="3">
        <v>30</v>
      </c>
      <c r="E25" s="3">
        <v>167.6</v>
      </c>
      <c r="F25" s="4">
        <v>2.373114628</v>
      </c>
      <c r="G25" s="4">
        <v>0.996752488111947</v>
      </c>
      <c r="H25" s="4">
        <v>0.023654079100338583</v>
      </c>
    </row>
    <row r="26" ht="12.75">
      <c r="A26" s="5" t="s">
        <v>7</v>
      </c>
    </row>
    <row r="27" spans="1:6" ht="12.75">
      <c r="A27" s="6" t="s">
        <v>1</v>
      </c>
      <c r="C27" s="7">
        <f>SUBTOTAL(9,C24:C25)</f>
        <v>0</v>
      </c>
      <c r="D27" s="7">
        <f>SUBTOTAL(9,D24:D25)</f>
        <v>0</v>
      </c>
      <c r="E27" s="7">
        <f>SUBTOTAL(9,E24:E25)</f>
        <v>0</v>
      </c>
      <c r="F27" s="8">
        <f>SUBTOTAL(9,F24:F25)</f>
        <v>0</v>
      </c>
    </row>
    <row r="28" spans="1:8" ht="12.75">
      <c r="A28" s="2" t="s">
        <v>8</v>
      </c>
      <c r="C28" s="3">
        <v>10</v>
      </c>
      <c r="D28" s="3">
        <v>62.5</v>
      </c>
      <c r="E28" s="3">
        <v>-52.5</v>
      </c>
      <c r="F28" s="4">
        <v>0.120096894</v>
      </c>
      <c r="G28" s="4">
        <v>0.952273991830954</v>
      </c>
      <c r="H28" s="4">
        <v>0.0011436514865587897</v>
      </c>
    </row>
    <row r="29" ht="12.75">
      <c r="A29" s="5" t="s">
        <v>8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9</v>
      </c>
      <c r="C31" s="3">
        <v>13.5</v>
      </c>
      <c r="D31" s="3">
        <v>9.75</v>
      </c>
      <c r="E31" s="3">
        <v>3.75</v>
      </c>
      <c r="F31" s="4">
        <v>0.162130807</v>
      </c>
      <c r="G31" s="4">
        <v>0.9375</v>
      </c>
      <c r="H31" s="4">
        <v>0.0015199763156250005</v>
      </c>
    </row>
    <row r="32" spans="1:8" ht="12.75">
      <c r="A32" s="2" t="s">
        <v>9</v>
      </c>
      <c r="C32" s="3">
        <v>185.25</v>
      </c>
      <c r="D32" s="3">
        <v>147</v>
      </c>
      <c r="E32" s="3">
        <v>38.25</v>
      </c>
      <c r="F32" s="4">
        <v>2.224794964</v>
      </c>
      <c r="G32" s="4">
        <v>0.9303797468354434</v>
      </c>
      <c r="H32" s="4">
        <v>0.020699041753670894</v>
      </c>
    </row>
    <row r="33" spans="1:8" ht="12.75">
      <c r="A33" s="2" t="s">
        <v>9</v>
      </c>
      <c r="C33" s="3">
        <v>8</v>
      </c>
      <c r="D33" s="3">
        <v>2</v>
      </c>
      <c r="E33" s="3">
        <v>6</v>
      </c>
      <c r="F33" s="4">
        <v>0.096077515</v>
      </c>
      <c r="G33" s="4">
        <v>0.923442064264849</v>
      </c>
      <c r="H33" s="4">
        <v>0.0008872201878103699</v>
      </c>
    </row>
    <row r="34" spans="1:8" ht="12.75">
      <c r="A34" s="2" t="s">
        <v>9</v>
      </c>
      <c r="C34" s="3">
        <v>266.75</v>
      </c>
      <c r="D34" s="3">
        <v>326.5</v>
      </c>
      <c r="E34" s="3">
        <v>-59.75</v>
      </c>
      <c r="F34" s="4">
        <v>3.203584652</v>
      </c>
      <c r="G34" s="4">
        <v>0.8986646265127279</v>
      </c>
      <c r="H34" s="4">
        <v>0.02878948204791487</v>
      </c>
    </row>
    <row r="35" spans="1:8" ht="12.75">
      <c r="A35" s="2" t="s">
        <v>9</v>
      </c>
      <c r="C35" s="3">
        <v>2</v>
      </c>
      <c r="D35" s="3">
        <v>0</v>
      </c>
      <c r="E35" s="3">
        <v>2</v>
      </c>
      <c r="F35" s="4">
        <v>0.024019378</v>
      </c>
      <c r="G35" s="4">
        <v>0.9120610402255974</v>
      </c>
      <c r="H35" s="4">
        <v>0.00021907138884251837</v>
      </c>
    </row>
    <row r="36" spans="1:8" ht="12.75">
      <c r="A36" s="2" t="s">
        <v>9</v>
      </c>
      <c r="C36" s="3">
        <v>153.25</v>
      </c>
      <c r="D36" s="3">
        <v>70</v>
      </c>
      <c r="E36" s="3">
        <v>83.25</v>
      </c>
      <c r="F36" s="4">
        <v>1.840484903</v>
      </c>
      <c r="G36" s="4">
        <v>0.8751960065251204</v>
      </c>
      <c r="H36" s="4">
        <v>0.016107850371753735</v>
      </c>
    </row>
    <row r="37" ht="12.75">
      <c r="A37" s="5" t="s">
        <v>9</v>
      </c>
    </row>
    <row r="38" spans="1:6" ht="12.75">
      <c r="A38" s="6" t="s">
        <v>1</v>
      </c>
      <c r="C38" s="7">
        <f>SUBTOTAL(9,C31:C36)</f>
        <v>0</v>
      </c>
      <c r="D38" s="7">
        <f>SUBTOTAL(9,D31:D36)</f>
        <v>0</v>
      </c>
      <c r="E38" s="7">
        <f>SUBTOTAL(9,E31:E36)</f>
        <v>0</v>
      </c>
      <c r="F38" s="8">
        <f>SUBTOTAL(9,F31:F36)</f>
        <v>0</v>
      </c>
    </row>
    <row r="39" spans="1:8" ht="12.75">
      <c r="A39" s="2" t="s">
        <v>10</v>
      </c>
      <c r="C39" s="3">
        <v>394.8</v>
      </c>
      <c r="D39" s="3">
        <v>412.2</v>
      </c>
      <c r="E39" s="3">
        <v>-17.4</v>
      </c>
      <c r="F39" s="4">
        <v>4.741425381</v>
      </c>
      <c r="G39" s="4">
        <v>0.75</v>
      </c>
      <c r="H39" s="4">
        <v>0.0355606903575</v>
      </c>
    </row>
    <row r="40" spans="1:8" ht="12.75">
      <c r="A40" s="2" t="s">
        <v>10</v>
      </c>
      <c r="C40" s="3">
        <v>506.95</v>
      </c>
      <c r="D40" s="3">
        <v>512.4</v>
      </c>
      <c r="E40" s="3">
        <v>-5.45</v>
      </c>
      <c r="F40" s="4">
        <v>6.08831205</v>
      </c>
      <c r="G40" s="4">
        <v>0.721518987341772</v>
      </c>
      <c r="H40" s="4">
        <v>0.04392832744936708</v>
      </c>
    </row>
    <row r="41" spans="1:8" ht="12.75">
      <c r="A41" s="2" t="s">
        <v>10</v>
      </c>
      <c r="C41" s="3">
        <v>442</v>
      </c>
      <c r="D41" s="3">
        <v>606.5</v>
      </c>
      <c r="E41" s="3">
        <v>-164.5</v>
      </c>
      <c r="F41" s="4">
        <v>5.308282722</v>
      </c>
      <c r="G41" s="4">
        <v>0.7076436222005844</v>
      </c>
      <c r="H41" s="4">
        <v>0.03756372413060857</v>
      </c>
    </row>
    <row r="42" spans="1:8" ht="12.75">
      <c r="A42" s="2" t="s">
        <v>10</v>
      </c>
      <c r="C42" s="3">
        <v>230.9</v>
      </c>
      <c r="D42" s="3">
        <v>306.24</v>
      </c>
      <c r="E42" s="3">
        <v>-75.34</v>
      </c>
      <c r="F42" s="4">
        <v>2.773037286</v>
      </c>
      <c r="G42" s="4">
        <v>0.6811542887492252</v>
      </c>
      <c r="H42" s="4">
        <v>0.018888662402204125</v>
      </c>
    </row>
    <row r="43" spans="1:8" ht="12.75">
      <c r="A43" s="2" t="s">
        <v>10</v>
      </c>
      <c r="C43" s="3">
        <v>209.8</v>
      </c>
      <c r="D43" s="3">
        <v>1308</v>
      </c>
      <c r="E43" s="3">
        <v>-1098.2</v>
      </c>
      <c r="F43" s="4">
        <v>2.519632839</v>
      </c>
      <c r="G43" s="4">
        <v>0.7030153390912887</v>
      </c>
      <c r="H43" s="4">
        <v>0.01771340534695131</v>
      </c>
    </row>
    <row r="44" spans="1:8" ht="12.75">
      <c r="A44" s="2" t="s">
        <v>10</v>
      </c>
      <c r="C44" s="3">
        <v>299.75</v>
      </c>
      <c r="D44" s="3">
        <v>168</v>
      </c>
      <c r="E44" s="3">
        <v>131.75</v>
      </c>
      <c r="F44" s="4">
        <v>3.5999044019999995</v>
      </c>
      <c r="G44" s="4">
        <v>0.6993847924227672</v>
      </c>
      <c r="H44" s="4">
        <v>0.02517718392934576</v>
      </c>
    </row>
    <row r="45" spans="1:8" ht="12.75">
      <c r="A45" s="2" t="s">
        <v>10</v>
      </c>
      <c r="C45" s="3">
        <v>3</v>
      </c>
      <c r="D45" s="3">
        <v>0.1</v>
      </c>
      <c r="E45" s="3">
        <v>2.9</v>
      </c>
      <c r="F45" s="4">
        <v>0.036029068</v>
      </c>
      <c r="G45" s="4">
        <v>0.6722599159308009</v>
      </c>
      <c r="H45" s="4">
        <v>0.0002422089822474511</v>
      </c>
    </row>
    <row r="46" spans="1:8" ht="12.75">
      <c r="A46" s="2" t="s">
        <v>10</v>
      </c>
      <c r="C46" s="3">
        <v>43.45</v>
      </c>
      <c r="D46" s="3">
        <v>86.5</v>
      </c>
      <c r="E46" s="3">
        <v>-43.05</v>
      </c>
      <c r="F46" s="4">
        <v>0.521821005</v>
      </c>
      <c r="G46" s="4">
        <v>0.6642201929873158</v>
      </c>
      <c r="H46" s="4">
        <v>0.0034660404864593503</v>
      </c>
    </row>
    <row r="47" spans="1:8" ht="12.75">
      <c r="A47" s="2" t="s">
        <v>10</v>
      </c>
      <c r="C47" s="3">
        <v>158</v>
      </c>
      <c r="D47" s="3">
        <v>17.35</v>
      </c>
      <c r="E47" s="3">
        <v>140.65</v>
      </c>
      <c r="F47" s="4">
        <v>1.897530927</v>
      </c>
      <c r="G47" s="4">
        <v>0.6719287860828971</v>
      </c>
      <c r="H47" s="4">
        <v>0.012750056523338646</v>
      </c>
    </row>
    <row r="48" spans="1:8" ht="12.75">
      <c r="A48" s="2" t="s">
        <v>10</v>
      </c>
      <c r="C48" s="3">
        <v>19.25</v>
      </c>
      <c r="D48" s="3">
        <v>25</v>
      </c>
      <c r="E48" s="3">
        <v>-5.75</v>
      </c>
      <c r="F48" s="4">
        <v>0.23118652100000003</v>
      </c>
      <c r="G48" s="4">
        <v>0.6929554133727815</v>
      </c>
      <c r="H48" s="4">
        <v>0.0016020195122577025</v>
      </c>
    </row>
    <row r="49" spans="1:8" ht="12.75">
      <c r="A49" s="2" t="s">
        <v>10</v>
      </c>
      <c r="C49" s="3">
        <v>10</v>
      </c>
      <c r="D49" s="3">
        <v>2</v>
      </c>
      <c r="E49" s="3">
        <v>8</v>
      </c>
      <c r="F49" s="4">
        <v>0.120096894</v>
      </c>
      <c r="G49" s="4">
        <v>0.6913893606223793</v>
      </c>
      <c r="H49" s="4">
        <v>0.0008303371475539362</v>
      </c>
    </row>
    <row r="50" ht="12.75">
      <c r="A50" s="5" t="s">
        <v>10</v>
      </c>
    </row>
    <row r="51" spans="1:6" ht="12.75">
      <c r="A51" s="6" t="s">
        <v>1</v>
      </c>
      <c r="C51" s="7">
        <f>SUBTOTAL(9,C39:C49)</f>
        <v>0</v>
      </c>
      <c r="D51" s="7">
        <f>SUBTOTAL(9,D39:D49)</f>
        <v>0</v>
      </c>
      <c r="E51" s="7">
        <f>SUBTOTAL(9,E39:E49)</f>
        <v>0</v>
      </c>
      <c r="F51" s="8">
        <f>SUBTOTAL(9,F39:F49)</f>
        <v>0</v>
      </c>
    </row>
    <row r="52" spans="1:8" ht="12.75">
      <c r="A52" s="2" t="s">
        <v>11</v>
      </c>
      <c r="C52" s="3">
        <v>2413.06</v>
      </c>
      <c r="D52" s="3">
        <v>2146.06</v>
      </c>
      <c r="E52" s="3">
        <v>267</v>
      </c>
      <c r="F52" s="4">
        <v>28.980101145</v>
      </c>
      <c r="G52" s="4">
        <v>0.5</v>
      </c>
      <c r="H52" s="4">
        <v>0.14490050572500002</v>
      </c>
    </row>
    <row r="53" spans="1:8" ht="12.75">
      <c r="A53" s="2" t="s">
        <v>11</v>
      </c>
      <c r="C53" s="3">
        <v>470.75</v>
      </c>
      <c r="D53" s="3">
        <v>337.5</v>
      </c>
      <c r="E53" s="3">
        <v>133.25</v>
      </c>
      <c r="F53" s="4">
        <v>5.653561293</v>
      </c>
      <c r="G53" s="4">
        <v>0.5015822784810119</v>
      </c>
      <c r="H53" s="4">
        <v>0.028357261548749967</v>
      </c>
    </row>
    <row r="54" spans="1:8" ht="12.75">
      <c r="A54" s="2" t="s">
        <v>11</v>
      </c>
      <c r="C54" s="3">
        <v>165.75</v>
      </c>
      <c r="D54" s="3">
        <v>123.6</v>
      </c>
      <c r="E54" s="3">
        <v>42.15</v>
      </c>
      <c r="F54" s="4">
        <v>1.99060602</v>
      </c>
      <c r="G54" s="4">
        <v>0.582564995131451</v>
      </c>
      <c r="H54" s="4">
        <v>0.011596573863499373</v>
      </c>
    </row>
    <row r="55" spans="1:8" ht="12.75">
      <c r="A55" s="2" t="s">
        <v>11</v>
      </c>
      <c r="C55" s="3">
        <v>123.5</v>
      </c>
      <c r="D55" s="3">
        <v>14</v>
      </c>
      <c r="E55" s="3">
        <v>109.5</v>
      </c>
      <c r="F55" s="4">
        <v>1.483196643</v>
      </c>
      <c r="G55" s="4">
        <v>0.5555352495605661</v>
      </c>
      <c r="H55" s="4">
        <v>0.008239680172163987</v>
      </c>
    </row>
    <row r="56" ht="12.75">
      <c r="A56" s="5" t="s">
        <v>11</v>
      </c>
    </row>
    <row r="57" spans="1:6" ht="12.75">
      <c r="A57" s="6" t="s">
        <v>1</v>
      </c>
      <c r="C57" s="7">
        <f>SUBTOTAL(9,C52:C55)</f>
        <v>0</v>
      </c>
      <c r="D57" s="7">
        <f>SUBTOTAL(9,D52:D55)</f>
        <v>0</v>
      </c>
      <c r="E57" s="7">
        <f>SUBTOTAL(9,E52:E55)</f>
        <v>0</v>
      </c>
      <c r="F57" s="8">
        <f>SUBTOTAL(9,F52:F55)</f>
        <v>0</v>
      </c>
    </row>
    <row r="58" spans="1:8" ht="12.75">
      <c r="A58" s="2" t="s">
        <v>12</v>
      </c>
      <c r="C58" s="3">
        <v>68</v>
      </c>
      <c r="D58" s="3">
        <v>46</v>
      </c>
      <c r="E58" s="3">
        <v>22</v>
      </c>
      <c r="F58" s="4">
        <v>0.81665888</v>
      </c>
      <c r="G58" s="4">
        <v>0.8005555282959158</v>
      </c>
      <c r="H58" s="4">
        <v>0.006537807811159508</v>
      </c>
    </row>
    <row r="59" ht="12.75">
      <c r="A59" s="5" t="s">
        <v>12</v>
      </c>
    </row>
    <row r="60" spans="1:6" ht="12.75">
      <c r="A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  <row r="61" spans="1:8" ht="12.75">
      <c r="A61" s="2" t="s">
        <v>13</v>
      </c>
      <c r="C61" s="3">
        <v>295</v>
      </c>
      <c r="D61" s="3">
        <v>265</v>
      </c>
      <c r="E61" s="3">
        <v>30</v>
      </c>
      <c r="F61" s="4">
        <v>3.542858378</v>
      </c>
      <c r="G61" s="4">
        <v>-0.32302823758520605</v>
      </c>
      <c r="H61" s="4">
        <v>-0.01144443297859322</v>
      </c>
    </row>
    <row r="62" spans="1:8" ht="12.75">
      <c r="A62" s="2" t="s">
        <v>13</v>
      </c>
      <c r="C62" s="3">
        <v>145</v>
      </c>
      <c r="D62" s="3">
        <v>0</v>
      </c>
      <c r="E62" s="3">
        <v>145</v>
      </c>
      <c r="F62" s="4">
        <v>1.741404965</v>
      </c>
      <c r="G62" s="4">
        <v>-0.3239292353216365</v>
      </c>
      <c r="H62" s="4">
        <v>-0.005640919786977512</v>
      </c>
    </row>
    <row r="63" ht="12.75">
      <c r="A63" s="5" t="s">
        <v>13</v>
      </c>
    </row>
    <row r="64" spans="1:6" ht="12.75">
      <c r="A64" s="6" t="s">
        <v>1</v>
      </c>
      <c r="C64" s="7">
        <f>SUBTOTAL(9,C61:C62)</f>
        <v>0</v>
      </c>
      <c r="D64" s="7">
        <f>SUBTOTAL(9,D61:D62)</f>
        <v>0</v>
      </c>
      <c r="E64" s="7">
        <f>SUBTOTAL(9,E61:E62)</f>
        <v>0</v>
      </c>
      <c r="F64" s="8">
        <f>SUBTOTAL(9,F61:F62)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