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<sst xmlns="http://schemas.openxmlformats.org/spreadsheetml/2006/main" count="46" uniqueCount="10">
  <si>
    <t>20 SPOT</t>
  </si>
  <si>
    <t>Totals:</t>
  </si>
  <si>
    <t>BEST BET</t>
  </si>
  <si>
    <t>BOTTOM S</t>
  </si>
  <si>
    <t>PENNY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</si>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</sst>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400</v>
      </c>
      <c r="D1" s="3">
        <v>245.5</v>
      </c>
      <c r="E1" s="3">
        <v>154.5</v>
      </c>
      <c r="F1" s="4">
        <v>5.457807735</v>
      </c>
      <c r="G1" s="4">
        <v>-2.6123927248924135</v>
      </c>
      <c r="H1" s="4">
        <v>-0.1425793722077554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138.5</v>
      </c>
      <c r="D4" s="3">
        <v>151.12</v>
      </c>
      <c r="E4" s="3">
        <v>-12.62</v>
      </c>
      <c r="F4" s="4">
        <v>1.889765928</v>
      </c>
      <c r="G4" s="4">
        <v>0.672151898734178</v>
      </c>
      <c r="H4" s="4">
        <v>0.012702097566683558</v>
      </c>
    </row>
    <row r="5" spans="1:8" ht="12.75">
      <c r="A5" s="2" t="s">
        <v>2</v>
      </c>
      <c r="C5" s="3">
        <v>126</v>
      </c>
      <c r="D5" s="3">
        <v>586.67</v>
      </c>
      <c r="E5" s="3">
        <v>-460.67</v>
      </c>
      <c r="F5" s="4">
        <v>1.719209436</v>
      </c>
      <c r="G5" s="4">
        <v>0.6490262901655303</v>
      </c>
      <c r="H5" s="4">
        <v>0.011158121222646533</v>
      </c>
    </row>
    <row r="6" spans="1:8" ht="12.75">
      <c r="A6" s="2" t="s">
        <v>2</v>
      </c>
      <c r="C6" s="3">
        <v>9</v>
      </c>
      <c r="D6" s="3">
        <v>4.44</v>
      </c>
      <c r="E6" s="3">
        <v>4.56</v>
      </c>
      <c r="F6" s="4">
        <v>0.122800674</v>
      </c>
      <c r="G6" s="4">
        <v>0.6861473969068895</v>
      </c>
      <c r="H6" s="4">
        <v>0.0008425936280351154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81</v>
      </c>
      <c r="D9" s="3">
        <v>62</v>
      </c>
      <c r="E9" s="3">
        <v>19</v>
      </c>
      <c r="F9" s="4">
        <v>1.105206066</v>
      </c>
      <c r="G9" s="4">
        <v>0.8005555282959158</v>
      </c>
      <c r="H9" s="4">
        <v>0.008847788260424809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2</v>
      </c>
      <c r="D12" s="3">
        <v>0.25</v>
      </c>
      <c r="E12" s="3">
        <v>1.75</v>
      </c>
      <c r="F12" s="4">
        <v>0.027289038</v>
      </c>
      <c r="G12" s="4">
        <v>0.9961993386360475</v>
      </c>
      <c r="H12" s="4">
        <v>0.0002718532160761397</v>
      </c>
    </row>
    <row r="13" spans="1:8" ht="12.75">
      <c r="A13" s="2" t="s">
        <v>4</v>
      </c>
      <c r="C13" s="3">
        <v>355.18</v>
      </c>
      <c r="D13" s="3">
        <v>105</v>
      </c>
      <c r="E13" s="3">
        <v>250.18</v>
      </c>
      <c r="F13" s="4">
        <v>4.846260378</v>
      </c>
      <c r="G13" s="4">
        <v>0.996752488111947</v>
      </c>
      <c r="H13" s="4">
        <v>0.04830522089809844</v>
      </c>
    </row>
    <row r="14" ht="12.75">
      <c r="A14" s="5" t="s">
        <v>4</v>
      </c>
    </row>
    <row r="15" spans="1:6" ht="12.75">
      <c r="A15" s="6" t="s">
        <v>1</v>
      </c>
      <c r="C15" s="7">
        <f>SUBTOTAL(9,C12:C13)</f>
        <v>0</v>
      </c>
      <c r="D15" s="7">
        <f>SUBTOTAL(9,D12:D13)</f>
        <v>0</v>
      </c>
      <c r="E15" s="7">
        <f>SUBTOTAL(9,E12:E13)</f>
        <v>0</v>
      </c>
      <c r="F15" s="8">
        <f>SUBTOTAL(9,F12:F13)</f>
        <v>0</v>
      </c>
    </row>
    <row r="16" spans="1:8" ht="12.75">
      <c r="A16" s="2" t="s">
        <v>5</v>
      </c>
      <c r="C16" s="3">
        <v>3</v>
      </c>
      <c r="D16" s="3">
        <v>0</v>
      </c>
      <c r="E16" s="3">
        <v>3</v>
      </c>
      <c r="F16" s="4">
        <v>0.040933558</v>
      </c>
      <c r="G16" s="4">
        <v>0.9303797468354434</v>
      </c>
      <c r="H16" s="4">
        <v>0.0003808375332911394</v>
      </c>
    </row>
    <row r="17" spans="1:8" ht="12.75">
      <c r="A17" s="2" t="s">
        <v>5</v>
      </c>
      <c r="C17" s="3">
        <v>35.75</v>
      </c>
      <c r="D17" s="3">
        <v>47</v>
      </c>
      <c r="E17" s="3">
        <v>-11.25</v>
      </c>
      <c r="F17" s="4">
        <v>0.487791566</v>
      </c>
      <c r="G17" s="4">
        <v>0.8986646265127279</v>
      </c>
      <c r="H17" s="4">
        <v>0.004383610254754486</v>
      </c>
    </row>
    <row r="18" spans="1:8" ht="12.75">
      <c r="A18" s="2" t="s">
        <v>5</v>
      </c>
      <c r="C18" s="3">
        <v>6.25</v>
      </c>
      <c r="D18" s="3">
        <v>1</v>
      </c>
      <c r="E18" s="3">
        <v>5.25</v>
      </c>
      <c r="F18" s="4">
        <v>0.08527824499999999</v>
      </c>
      <c r="G18" s="4">
        <v>0.9120610402255974</v>
      </c>
      <c r="H18" s="4">
        <v>0.0007777896484331336</v>
      </c>
    </row>
    <row r="19" spans="1:8" ht="12.75">
      <c r="A19" s="2" t="s">
        <v>5</v>
      </c>
      <c r="C19" s="3">
        <v>1</v>
      </c>
      <c r="D19" s="3">
        <v>0</v>
      </c>
      <c r="E19" s="3">
        <v>1</v>
      </c>
      <c r="F19" s="4">
        <v>0.013644519</v>
      </c>
      <c r="G19" s="4">
        <v>0.8751960065251204</v>
      </c>
      <c r="H19" s="4">
        <v>0.00011941628539756133</v>
      </c>
    </row>
    <row r="20" spans="1:8" ht="12.75">
      <c r="A20" s="2" t="s">
        <v>5</v>
      </c>
      <c r="C20" s="3">
        <v>5</v>
      </c>
      <c r="D20" s="3">
        <v>0</v>
      </c>
      <c r="E20" s="3">
        <v>5</v>
      </c>
      <c r="F20" s="4">
        <v>0.068222596</v>
      </c>
      <c r="G20" s="4">
        <v>0.9163864327294187</v>
      </c>
      <c r="H20" s="4">
        <v>0.000625182613799803</v>
      </c>
    </row>
    <row r="21" spans="1:8" ht="12.75">
      <c r="A21" s="2" t="s">
        <v>5</v>
      </c>
      <c r="C21" s="3">
        <v>1</v>
      </c>
      <c r="D21" s="3">
        <v>0</v>
      </c>
      <c r="E21" s="3">
        <v>1</v>
      </c>
      <c r="F21" s="4">
        <v>0.013644519</v>
      </c>
      <c r="G21" s="4">
        <v>0.8906407569795288</v>
      </c>
      <c r="H21" s="4">
        <v>0.00012152364730781567</v>
      </c>
    </row>
    <row r="22" ht="12.75">
      <c r="A22" s="5" t="s">
        <v>5</v>
      </c>
    </row>
    <row r="23" spans="1:6" ht="12.75">
      <c r="A23" s="6" t="s">
        <v>1</v>
      </c>
      <c r="C23" s="7">
        <f>SUBTOTAL(9,C16:C21)</f>
        <v>0</v>
      </c>
      <c r="D23" s="7">
        <f>SUBTOTAL(9,D16:D21)</f>
        <v>0</v>
      </c>
      <c r="E23" s="7">
        <f>SUBTOTAL(9,E16:E21)</f>
        <v>0</v>
      </c>
      <c r="F23" s="8">
        <f>SUBTOTAL(9,F16:F21)</f>
        <v>0</v>
      </c>
    </row>
    <row r="24" spans="1:8" ht="12.75">
      <c r="A24" s="2" t="s">
        <v>6</v>
      </c>
      <c r="C24" s="3">
        <v>146.25</v>
      </c>
      <c r="D24" s="3">
        <v>59.25</v>
      </c>
      <c r="E24" s="3">
        <v>87</v>
      </c>
      <c r="F24" s="4">
        <v>1.995510953</v>
      </c>
      <c r="G24" s="4">
        <v>0.75</v>
      </c>
      <c r="H24" s="4">
        <v>0.0149663321475</v>
      </c>
    </row>
    <row r="25" spans="1:8" ht="12.75">
      <c r="A25" s="2" t="s">
        <v>6</v>
      </c>
      <c r="C25" s="3">
        <v>463</v>
      </c>
      <c r="D25" s="3">
        <v>747</v>
      </c>
      <c r="E25" s="3">
        <v>-284</v>
      </c>
      <c r="F25" s="4">
        <v>6.317412453</v>
      </c>
      <c r="G25" s="4">
        <v>0.721518987341772</v>
      </c>
      <c r="H25" s="4">
        <v>0.045581330357088605</v>
      </c>
    </row>
    <row r="26" spans="1:8" ht="12.75">
      <c r="A26" s="2" t="s">
        <v>6</v>
      </c>
      <c r="C26" s="3">
        <v>143.75</v>
      </c>
      <c r="D26" s="3">
        <v>18.66</v>
      </c>
      <c r="E26" s="3">
        <v>125.09</v>
      </c>
      <c r="F26" s="4">
        <v>1.961399654</v>
      </c>
      <c r="G26" s="4">
        <v>0.7076436222005844</v>
      </c>
      <c r="H26" s="4">
        <v>0.013879719557395332</v>
      </c>
    </row>
    <row r="27" spans="1:8" ht="12.75">
      <c r="A27" s="2" t="s">
        <v>6</v>
      </c>
      <c r="C27" s="3">
        <v>188</v>
      </c>
      <c r="D27" s="3">
        <v>154.75</v>
      </c>
      <c r="E27" s="3">
        <v>33.25</v>
      </c>
      <c r="F27" s="4">
        <v>2.565169635</v>
      </c>
      <c r="G27" s="4">
        <v>0.6811542887492252</v>
      </c>
      <c r="H27" s="4">
        <v>0.01747276298249535</v>
      </c>
    </row>
    <row r="28" spans="1:8" ht="12.75">
      <c r="A28" s="2" t="s">
        <v>6</v>
      </c>
      <c r="C28" s="3">
        <v>1</v>
      </c>
      <c r="D28" s="3">
        <v>0</v>
      </c>
      <c r="E28" s="3">
        <v>1</v>
      </c>
      <c r="F28" s="4">
        <v>0.013644519</v>
      </c>
      <c r="G28" s="4">
        <v>0.7030153390912887</v>
      </c>
      <c r="H28" s="4">
        <v>9.592306151522532E-05</v>
      </c>
    </row>
    <row r="29" spans="1:8" ht="12.75">
      <c r="A29" s="2" t="s">
        <v>6</v>
      </c>
      <c r="C29" s="3">
        <v>40</v>
      </c>
      <c r="D29" s="3">
        <v>63.75</v>
      </c>
      <c r="E29" s="3">
        <v>-23.75</v>
      </c>
      <c r="F29" s="4">
        <v>0.545780773</v>
      </c>
      <c r="G29" s="4">
        <v>0.6993847924227672</v>
      </c>
      <c r="H29" s="4">
        <v>0.003817107726329426</v>
      </c>
    </row>
    <row r="30" spans="1:8" ht="12.75">
      <c r="A30" s="2" t="s">
        <v>6</v>
      </c>
      <c r="C30" s="3">
        <v>2</v>
      </c>
      <c r="D30" s="3">
        <v>5</v>
      </c>
      <c r="E30" s="3">
        <v>-3</v>
      </c>
      <c r="F30" s="4">
        <v>0.027289038</v>
      </c>
      <c r="G30" s="4">
        <v>0.6929554133727815</v>
      </c>
      <c r="H30" s="4">
        <v>0.00018910086607835548</v>
      </c>
    </row>
    <row r="31" ht="12.75">
      <c r="A31" s="5" t="s">
        <v>6</v>
      </c>
    </row>
    <row r="32" spans="1:6" ht="12.75">
      <c r="A32" s="6" t="s">
        <v>1</v>
      </c>
      <c r="C32" s="7">
        <f>SUBTOTAL(9,C24:C30)</f>
        <v>0</v>
      </c>
      <c r="D32" s="7">
        <f>SUBTOTAL(9,D24:D30)</f>
        <v>0</v>
      </c>
      <c r="E32" s="7">
        <f>SUBTOTAL(9,E24:E30)</f>
        <v>0</v>
      </c>
      <c r="F32" s="8">
        <f>SUBTOTAL(9,F24:F30)</f>
        <v>0</v>
      </c>
    </row>
    <row r="33" spans="1:8" ht="12.75">
      <c r="A33" s="2" t="s">
        <v>7</v>
      </c>
      <c r="C33" s="3">
        <v>1244.57</v>
      </c>
      <c r="D33" s="3">
        <v>749.76</v>
      </c>
      <c r="E33" s="3">
        <v>494.81</v>
      </c>
      <c r="F33" s="4">
        <v>16.981559432</v>
      </c>
      <c r="G33" s="4">
        <v>0.5</v>
      </c>
      <c r="H33" s="4">
        <v>0.08490779716</v>
      </c>
    </row>
    <row r="34" spans="1:8" ht="12.75">
      <c r="A34" s="2" t="s">
        <v>7</v>
      </c>
      <c r="C34" s="3">
        <v>971.35</v>
      </c>
      <c r="D34" s="3">
        <v>530</v>
      </c>
      <c r="E34" s="3">
        <v>441.35</v>
      </c>
      <c r="F34" s="4">
        <v>13.253603857999998</v>
      </c>
      <c r="G34" s="4">
        <v>0.5015822784810119</v>
      </c>
      <c r="H34" s="4">
        <v>0.0664777282118037</v>
      </c>
    </row>
    <row r="35" spans="1:8" ht="12.75">
      <c r="A35" s="2" t="s">
        <v>7</v>
      </c>
      <c r="C35" s="3">
        <v>1943.1</v>
      </c>
      <c r="D35" s="3">
        <v>2685.24</v>
      </c>
      <c r="E35" s="3">
        <v>-742.14</v>
      </c>
      <c r="F35" s="4">
        <v>26.512665525</v>
      </c>
      <c r="G35" s="4">
        <v>0.582564995131451</v>
      </c>
      <c r="H35" s="4">
        <v>0.15445350862493412</v>
      </c>
    </row>
    <row r="36" spans="1:8" ht="12.75">
      <c r="A36" s="2" t="s">
        <v>7</v>
      </c>
      <c r="C36" s="3">
        <v>642</v>
      </c>
      <c r="D36" s="3">
        <v>363.15</v>
      </c>
      <c r="E36" s="3">
        <v>278.85</v>
      </c>
      <c r="F36" s="4">
        <v>8.759781414</v>
      </c>
      <c r="G36" s="4">
        <v>0.5230993310486982</v>
      </c>
      <c r="H36" s="4">
        <v>0.04582235797796219</v>
      </c>
    </row>
    <row r="37" spans="1:8" ht="12.75">
      <c r="A37" s="2" t="s">
        <v>7</v>
      </c>
      <c r="C37" s="3">
        <v>6.25</v>
      </c>
      <c r="D37" s="3">
        <v>2.7</v>
      </c>
      <c r="E37" s="3">
        <v>3.55</v>
      </c>
      <c r="F37" s="4">
        <v>0.08527824499999999</v>
      </c>
      <c r="G37" s="4">
        <v>0.4530423848303591</v>
      </c>
      <c r="H37" s="4">
        <v>0.00038634659488947636</v>
      </c>
    </row>
    <row r="38" ht="12.75">
      <c r="A38" s="5" t="s">
        <v>7</v>
      </c>
    </row>
    <row r="39" spans="1:6" ht="12.75">
      <c r="A39" s="6" t="s">
        <v>1</v>
      </c>
      <c r="C39" s="7">
        <f>SUBTOTAL(9,C33:C37)</f>
        <v>0</v>
      </c>
      <c r="D39" s="7">
        <f>SUBTOTAL(9,D33:D37)</f>
        <v>0</v>
      </c>
      <c r="E39" s="7">
        <f>SUBTOTAL(9,E33:E37)</f>
        <v>0</v>
      </c>
      <c r="F39" s="8">
        <f>SUBTOTAL(9,F33:F37)</f>
        <v>0</v>
      </c>
    </row>
    <row r="40" spans="1:8" ht="12.75">
      <c r="A40" s="2" t="s">
        <v>8</v>
      </c>
      <c r="C40" s="3">
        <v>171</v>
      </c>
      <c r="D40" s="3">
        <v>214</v>
      </c>
      <c r="E40" s="3">
        <v>-43</v>
      </c>
      <c r="F40" s="4">
        <v>2.333212806</v>
      </c>
      <c r="G40" s="4">
        <v>0.8005555282959158</v>
      </c>
      <c r="H40" s="4">
        <v>0.01867866410534126</v>
      </c>
    </row>
    <row r="41" ht="12.75">
      <c r="A41" s="5" t="s">
        <v>8</v>
      </c>
    </row>
    <row r="42" spans="1:6" ht="12.75">
      <c r="A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  <row r="43" spans="1:8" ht="12.75">
      <c r="A43" s="2" t="s">
        <v>9</v>
      </c>
      <c r="C43" s="3">
        <v>73</v>
      </c>
      <c r="D43" s="3">
        <v>0</v>
      </c>
      <c r="E43" s="3">
        <v>73</v>
      </c>
      <c r="F43" s="4">
        <v>0.996049911</v>
      </c>
      <c r="G43" s="4">
        <v>-0.32302823758520605</v>
      </c>
      <c r="H43" s="4">
        <v>-0.0032175224729723132</v>
      </c>
    </row>
    <row r="44" spans="1:8" ht="12.75">
      <c r="A44" s="2" t="s">
        <v>9</v>
      </c>
      <c r="C44" s="3">
        <v>130</v>
      </c>
      <c r="D44" s="3">
        <v>0</v>
      </c>
      <c r="E44" s="3">
        <v>130</v>
      </c>
      <c r="F44" s="4">
        <v>1.773787513</v>
      </c>
      <c r="G44" s="4">
        <v>-0.3239292353216365</v>
      </c>
      <c r="H44" s="4">
        <v>-0.005745816327091573</v>
      </c>
    </row>
    <row r="45" ht="12.75">
      <c r="A45" s="5" t="s">
        <v>9</v>
      </c>
    </row>
    <row r="46" spans="1:6" ht="12.75">
      <c r="A46" s="6" t="s">
        <v>1</v>
      </c>
      <c r="C46" s="7">
        <f>SUBTOTAL(9,C43:C44)</f>
        <v>0</v>
      </c>
      <c r="D46" s="7">
        <f>SUBTOTAL(9,D43:D44)</f>
        <v>0</v>
      </c>
      <c r="E46" s="7">
        <f>SUBTOTAL(9,E43:E44)</f>
        <v>0</v>
      </c>
      <c r="F46" s="8">
        <f>SUBTOTAL(9,F43:F44)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