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<sst xmlns="http://schemas.openxmlformats.org/spreadsheetml/2006/main" count="70" uniqueCount="13">
  <si>
    <t>20 SPOT</t>
  </si>
  <si>
    <t>Totals:</t>
  </si>
  <si>
    <t>3FOR$1</t>
  </si>
  <si>
    <t>BEST BET</t>
  </si>
  <si>
    <t>BOTTOM S</t>
  </si>
  <si>
    <t>CRISCASH</t>
  </si>
  <si>
    <t>PENNY</t>
  </si>
  <si>
    <t>PKENO2</t>
  </si>
  <si>
    <t>QUARTER4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</si>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</sst>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2090</v>
      </c>
      <c r="D1" s="3">
        <v>1140</v>
      </c>
      <c r="E1" s="3">
        <v>950</v>
      </c>
      <c r="F1" s="4">
        <v>4.820760103</v>
      </c>
      <c r="G1" s="4">
        <v>-0.48205557193289006</v>
      </c>
      <c r="H1" s="4">
        <v>-0.023238742686029223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3.9995999999999996</v>
      </c>
      <c r="D4" s="3">
        <v>0.25</v>
      </c>
      <c r="E4" s="3">
        <v>3.7495999999999996</v>
      </c>
      <c r="F4" s="4">
        <v>0.009225412</v>
      </c>
      <c r="G4" s="4">
        <v>0.8678927945472256</v>
      </c>
      <c r="H4" s="4">
        <v>8.00666860152951E-05</v>
      </c>
    </row>
    <row r="5" spans="1:8" ht="12.75">
      <c r="A5" s="2" t="s">
        <v>2</v>
      </c>
      <c r="C5" s="3">
        <v>3.9995999999999996</v>
      </c>
      <c r="D5" s="3">
        <v>1</v>
      </c>
      <c r="E5" s="3">
        <v>2.9995999999999996</v>
      </c>
      <c r="F5" s="4">
        <v>0.009225412</v>
      </c>
      <c r="G5" s="4">
        <v>0.8721274839084969</v>
      </c>
      <c r="H5" s="4">
        <v>8.045735355579256E-05</v>
      </c>
    </row>
    <row r="6" spans="1:8" ht="12.75">
      <c r="A6" s="2" t="s">
        <v>2</v>
      </c>
      <c r="C6" s="3">
        <v>1.9997999999999998</v>
      </c>
      <c r="D6" s="3">
        <v>0</v>
      </c>
      <c r="E6" s="3">
        <v>1.9997999999999998</v>
      </c>
      <c r="F6" s="4">
        <v>0.004612706</v>
      </c>
      <c r="G6" s="4">
        <v>0.8731266587842534</v>
      </c>
      <c r="H6" s="4">
        <v>4.027476577734079E-05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2.7</v>
      </c>
      <c r="D9" s="3">
        <v>0</v>
      </c>
      <c r="E9" s="3">
        <v>2.7</v>
      </c>
      <c r="F9" s="4">
        <v>0.006227776000000001</v>
      </c>
      <c r="G9" s="4">
        <v>0.672151898734178</v>
      </c>
      <c r="H9" s="4">
        <v>4.1860114632911435E-05</v>
      </c>
    </row>
    <row r="10" spans="1:8" ht="12.75">
      <c r="A10" s="2" t="s">
        <v>3</v>
      </c>
      <c r="C10" s="3">
        <v>243.6</v>
      </c>
      <c r="D10" s="3">
        <v>360</v>
      </c>
      <c r="E10" s="3">
        <v>-116.4</v>
      </c>
      <c r="F10" s="4">
        <v>0.561883809</v>
      </c>
      <c r="G10" s="4">
        <v>0.6490262901655303</v>
      </c>
      <c r="H10" s="4">
        <v>0.0036467736405934735</v>
      </c>
    </row>
    <row r="11" spans="1:8" ht="12.75">
      <c r="A11" s="2" t="s">
        <v>3</v>
      </c>
      <c r="C11" s="3">
        <v>70.2</v>
      </c>
      <c r="D11" s="3">
        <v>2</v>
      </c>
      <c r="E11" s="3">
        <v>68.2</v>
      </c>
      <c r="F11" s="4">
        <v>0.16192218099999997</v>
      </c>
      <c r="G11" s="4">
        <v>0.6555134738679036</v>
      </c>
      <c r="H11" s="4">
        <v>0.0010614217136357747</v>
      </c>
    </row>
    <row r="12" spans="1:8" ht="12.75">
      <c r="A12" s="2" t="s">
        <v>3</v>
      </c>
      <c r="C12" s="3">
        <v>88.35</v>
      </c>
      <c r="D12" s="3">
        <v>7.41</v>
      </c>
      <c r="E12" s="3">
        <v>80.94</v>
      </c>
      <c r="F12" s="4">
        <v>0.203786677</v>
      </c>
      <c r="G12" s="4">
        <v>0.6697871748504651</v>
      </c>
      <c r="H12" s="4">
        <v>0.0013649370265999428</v>
      </c>
    </row>
    <row r="14" spans="1:6" ht="12.75">
      <c r="A14" s="5" t="s">
        <v>3</v>
      </c>
      <c r="B14" s="6" t="s">
        <v>1</v>
      </c>
      <c r="C14" s="7">
        <f>SUBTOTAL(9,C9:C12)</f>
        <v>0</v>
      </c>
      <c r="D14" s="7">
        <f>SUBTOTAL(9,D9:D12)</f>
        <v>0</v>
      </c>
      <c r="E14" s="7">
        <f>SUBTOTAL(9,E9:E12)</f>
        <v>0</v>
      </c>
      <c r="F14" s="8">
        <f>SUBTOTAL(9,F9:F12)</f>
        <v>0</v>
      </c>
    </row>
    <row r="15" spans="1:8" ht="12.75">
      <c r="A15" s="2" t="s">
        <v>4</v>
      </c>
      <c r="C15" s="3">
        <v>97</v>
      </c>
      <c r="D15" s="3">
        <v>104</v>
      </c>
      <c r="E15" s="3">
        <v>-7</v>
      </c>
      <c r="F15" s="4">
        <v>0.223738627</v>
      </c>
      <c r="G15" s="4">
        <v>0.0027776414795788185</v>
      </c>
      <c r="H15" s="4">
        <v>6.214656909392133E-06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10736.395</v>
      </c>
      <c r="D18" s="3">
        <v>6282.99</v>
      </c>
      <c r="E18" s="3">
        <v>4453.405</v>
      </c>
      <c r="F18" s="4">
        <v>24.764394576</v>
      </c>
      <c r="G18" s="4">
        <v>0.7930827084308089</v>
      </c>
      <c r="H18" s="4">
        <v>0.19640213122983308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425.6</v>
      </c>
      <c r="D21" s="3">
        <v>1068.5</v>
      </c>
      <c r="E21" s="3">
        <v>-642.9</v>
      </c>
      <c r="F21" s="4">
        <v>0.981682057</v>
      </c>
      <c r="G21" s="4">
        <v>0.9971335691242055</v>
      </c>
      <c r="H21" s="4">
        <v>0.009788681332416017</v>
      </c>
    </row>
    <row r="23" spans="1:6" ht="12.75">
      <c r="A23" s="5" t="s">
        <v>6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2673.39</v>
      </c>
      <c r="D24" s="3">
        <v>2685</v>
      </c>
      <c r="E24" s="3">
        <v>-11.61</v>
      </c>
      <c r="F24" s="4">
        <v>6.166398015000001</v>
      </c>
      <c r="G24" s="4">
        <v>0.9971335691242055</v>
      </c>
      <c r="H24" s="4">
        <v>0.061487224613373664</v>
      </c>
    </row>
    <row r="26" spans="1:6" ht="12.75">
      <c r="A26" s="5" t="s">
        <v>7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15</v>
      </c>
      <c r="D27" s="3">
        <v>1.5</v>
      </c>
      <c r="E27" s="3">
        <v>13.5</v>
      </c>
      <c r="F27" s="4">
        <v>0.034598757</v>
      </c>
      <c r="G27" s="4">
        <v>0.9630859646682433</v>
      </c>
      <c r="H27" s="4">
        <v>0.0003332157726166713</v>
      </c>
    </row>
    <row r="29" spans="1:6" ht="12.75">
      <c r="A29" s="5" t="s">
        <v>8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19.5</v>
      </c>
      <c r="D30" s="3">
        <v>16.5</v>
      </c>
      <c r="E30" s="3">
        <v>3</v>
      </c>
      <c r="F30" s="4">
        <v>0.044978384</v>
      </c>
      <c r="G30" s="4">
        <v>0.9375</v>
      </c>
      <c r="H30" s="4">
        <v>0.0004216723499999999</v>
      </c>
    </row>
    <row r="31" spans="1:8" ht="12.75">
      <c r="A31" s="2" t="s">
        <v>9</v>
      </c>
      <c r="C31" s="3">
        <v>1306.375</v>
      </c>
      <c r="D31" s="3">
        <v>930</v>
      </c>
      <c r="E31" s="3">
        <v>376.375</v>
      </c>
      <c r="F31" s="4">
        <v>3.0132633870000003</v>
      </c>
      <c r="G31" s="4">
        <v>0.9303797468354434</v>
      </c>
      <c r="H31" s="4">
        <v>0.028034792271455708</v>
      </c>
    </row>
    <row r="32" spans="1:8" ht="12.75">
      <c r="A32" s="2" t="s">
        <v>9</v>
      </c>
      <c r="C32" s="3">
        <v>299</v>
      </c>
      <c r="D32" s="3">
        <v>167.25</v>
      </c>
      <c r="E32" s="3">
        <v>131.75</v>
      </c>
      <c r="F32" s="4">
        <v>0.689668551</v>
      </c>
      <c r="G32" s="4">
        <v>0.923442064264849</v>
      </c>
      <c r="H32" s="4">
        <v>0.006368689503939875</v>
      </c>
    </row>
    <row r="33" spans="1:8" ht="12.75">
      <c r="A33" s="2" t="s">
        <v>9</v>
      </c>
      <c r="C33" s="3">
        <v>4442.5</v>
      </c>
      <c r="D33" s="3">
        <v>3395.85</v>
      </c>
      <c r="E33" s="3">
        <v>1046.65</v>
      </c>
      <c r="F33" s="4">
        <v>10.246998448</v>
      </c>
      <c r="G33" s="4">
        <v>0.9247935608695105</v>
      </c>
      <c r="H33" s="4">
        <v>0.09476358182950267</v>
      </c>
    </row>
    <row r="34" spans="1:8" ht="12.75">
      <c r="A34" s="2" t="s">
        <v>9</v>
      </c>
      <c r="C34" s="3">
        <v>117.75</v>
      </c>
      <c r="D34" s="3">
        <v>17.75</v>
      </c>
      <c r="E34" s="3">
        <v>100</v>
      </c>
      <c r="F34" s="4">
        <v>0.27160024</v>
      </c>
      <c r="G34" s="4">
        <v>0.9241533782673027</v>
      </c>
      <c r="H34" s="4">
        <v>0.002510002793342102</v>
      </c>
    </row>
    <row r="35" spans="1:8" ht="12.75">
      <c r="A35" s="2" t="s">
        <v>9</v>
      </c>
      <c r="C35" s="3">
        <v>2209.15</v>
      </c>
      <c r="D35" s="3">
        <v>923.1</v>
      </c>
      <c r="E35" s="3">
        <v>1286.05</v>
      </c>
      <c r="F35" s="4">
        <v>5.09558956</v>
      </c>
      <c r="G35" s="4">
        <v>0.9240329290962203</v>
      </c>
      <c r="H35" s="4">
        <v>0.04708492546598921</v>
      </c>
    </row>
    <row r="36" spans="1:8" ht="12.75">
      <c r="A36" s="2" t="s">
        <v>9</v>
      </c>
      <c r="C36" s="3">
        <v>87.5</v>
      </c>
      <c r="D36" s="3">
        <v>32.75</v>
      </c>
      <c r="E36" s="3">
        <v>54.75</v>
      </c>
      <c r="F36" s="4">
        <v>0.201826081</v>
      </c>
      <c r="G36" s="4">
        <v>0.9213959278832697</v>
      </c>
      <c r="H36" s="4">
        <v>0.001859617291740389</v>
      </c>
    </row>
    <row r="37" spans="1:8" ht="12.75">
      <c r="A37" s="2" t="s">
        <v>9</v>
      </c>
      <c r="C37" s="3">
        <v>850</v>
      </c>
      <c r="D37" s="3">
        <v>265</v>
      </c>
      <c r="E37" s="3">
        <v>585</v>
      </c>
      <c r="F37" s="4">
        <v>1.960596214</v>
      </c>
      <c r="G37" s="4">
        <v>0.923805157978038</v>
      </c>
      <c r="H37" s="4">
        <v>0.01811208895205413</v>
      </c>
    </row>
    <row r="38" spans="1:8" ht="12.75">
      <c r="A38" s="2" t="s">
        <v>9</v>
      </c>
      <c r="C38" s="3">
        <v>15.75</v>
      </c>
      <c r="D38" s="3">
        <v>0.5</v>
      </c>
      <c r="E38" s="3">
        <v>15.25</v>
      </c>
      <c r="F38" s="4">
        <v>0.036328695</v>
      </c>
      <c r="G38" s="4">
        <v>0.9148755356575713</v>
      </c>
      <c r="H38" s="4">
        <v>0.0003323623429786553</v>
      </c>
    </row>
    <row r="39" spans="1:8" ht="12.75">
      <c r="A39" s="2" t="s">
        <v>9</v>
      </c>
      <c r="C39" s="3">
        <v>219.25</v>
      </c>
      <c r="D39" s="3">
        <v>55</v>
      </c>
      <c r="E39" s="3">
        <v>164.25</v>
      </c>
      <c r="F39" s="4">
        <v>0.505718494</v>
      </c>
      <c r="G39" s="4">
        <v>0.9139252962957284</v>
      </c>
      <c r="H39" s="4">
        <v>0.004621889244711796</v>
      </c>
    </row>
    <row r="40" spans="1:8" ht="12.75">
      <c r="A40" s="2" t="s">
        <v>9</v>
      </c>
      <c r="C40" s="3">
        <v>5</v>
      </c>
      <c r="D40" s="3">
        <v>0</v>
      </c>
      <c r="E40" s="3">
        <v>5</v>
      </c>
      <c r="F40" s="4">
        <v>0.011532919</v>
      </c>
      <c r="G40" s="4">
        <v>0.9231202195688089</v>
      </c>
      <c r="H40" s="4">
        <v>0.00010646270719549288</v>
      </c>
    </row>
    <row r="41" spans="1:8" ht="12.75">
      <c r="A41" s="2" t="s">
        <v>9</v>
      </c>
      <c r="C41" s="3">
        <v>25.25</v>
      </c>
      <c r="D41" s="3">
        <v>9.25</v>
      </c>
      <c r="E41" s="3">
        <v>16</v>
      </c>
      <c r="F41" s="4">
        <v>0.05824124</v>
      </c>
      <c r="G41" s="4">
        <v>0.9191026124592859</v>
      </c>
      <c r="H41" s="4">
        <v>0.0005352967583686826</v>
      </c>
    </row>
    <row r="42" spans="1:8" ht="12.75">
      <c r="A42" s="2" t="s">
        <v>9</v>
      </c>
      <c r="C42" s="3">
        <v>39</v>
      </c>
      <c r="D42" s="3">
        <v>53.5</v>
      </c>
      <c r="E42" s="3">
        <v>-14.5</v>
      </c>
      <c r="F42" s="4">
        <v>0.089956767</v>
      </c>
      <c r="G42" s="4">
        <v>0.9215626328125162</v>
      </c>
      <c r="H42" s="4">
        <v>0.0008290079503582208</v>
      </c>
    </row>
    <row r="44" spans="1:6" ht="12.75">
      <c r="A44" s="5" t="s">
        <v>9</v>
      </c>
      <c r="B44" s="6" t="s">
        <v>1</v>
      </c>
      <c r="C44" s="7">
        <f>SUBTOTAL(9,C30:C42)</f>
        <v>0</v>
      </c>
      <c r="D44" s="7">
        <f>SUBTOTAL(9,D30:D42)</f>
        <v>0</v>
      </c>
      <c r="E44" s="7">
        <f>SUBTOTAL(9,E30:E42)</f>
        <v>0</v>
      </c>
      <c r="F44" s="8">
        <f>SUBTOTAL(9,F30:F42)</f>
        <v>0</v>
      </c>
    </row>
    <row r="45" spans="1:8" ht="12.75">
      <c r="A45" s="2" t="s">
        <v>10</v>
      </c>
      <c r="C45" s="3">
        <v>1385.3</v>
      </c>
      <c r="D45" s="3">
        <v>941.49</v>
      </c>
      <c r="E45" s="3">
        <v>443.81</v>
      </c>
      <c r="F45" s="4">
        <v>3.195310512</v>
      </c>
      <c r="G45" s="4">
        <v>0.75</v>
      </c>
      <c r="H45" s="4">
        <v>0.02396482884</v>
      </c>
    </row>
    <row r="46" spans="1:8" ht="12.75">
      <c r="A46" s="2" t="s">
        <v>10</v>
      </c>
      <c r="C46" s="3">
        <v>2581.455</v>
      </c>
      <c r="D46" s="3">
        <v>1758.24</v>
      </c>
      <c r="E46" s="3">
        <v>823.215</v>
      </c>
      <c r="F46" s="4">
        <v>5.954342235</v>
      </c>
      <c r="G46" s="4">
        <v>0.721518987341772</v>
      </c>
      <c r="H46" s="4">
        <v>0.04296170979683543</v>
      </c>
    </row>
    <row r="47" spans="1:8" ht="12.75">
      <c r="A47" s="2" t="s">
        <v>10</v>
      </c>
      <c r="C47" s="3">
        <v>5896.345</v>
      </c>
      <c r="D47" s="3">
        <v>4595.61</v>
      </c>
      <c r="E47" s="3">
        <v>1300.735</v>
      </c>
      <c r="F47" s="4">
        <v>13.600413746</v>
      </c>
      <c r="G47" s="4">
        <v>0.7631450827653354</v>
      </c>
      <c r="H47" s="4">
        <v>0.10379088873833979</v>
      </c>
    </row>
    <row r="48" spans="1:8" ht="12.75">
      <c r="A48" s="2" t="s">
        <v>10</v>
      </c>
      <c r="C48" s="3">
        <v>2666.35</v>
      </c>
      <c r="D48" s="3">
        <v>1992.69</v>
      </c>
      <c r="E48" s="3">
        <v>673.66</v>
      </c>
      <c r="F48" s="4">
        <v>6.150159665</v>
      </c>
      <c r="G48" s="4">
        <v>0.7442241303000792</v>
      </c>
      <c r="H48" s="4">
        <v>0.04577097227891252</v>
      </c>
    </row>
    <row r="49" spans="1:8" ht="12.75">
      <c r="A49" s="2" t="s">
        <v>10</v>
      </c>
      <c r="C49" s="3">
        <v>300</v>
      </c>
      <c r="D49" s="3">
        <v>49.42</v>
      </c>
      <c r="E49" s="3">
        <v>250.58</v>
      </c>
      <c r="F49" s="4">
        <v>0.6919751340000001</v>
      </c>
      <c r="G49" s="4">
        <v>0.7594462499525796</v>
      </c>
      <c r="H49" s="4">
        <v>0.005255179205767338</v>
      </c>
    </row>
    <row r="50" spans="1:8" ht="12.75">
      <c r="A50" s="2" t="s">
        <v>10</v>
      </c>
      <c r="C50" s="3">
        <v>1163.65</v>
      </c>
      <c r="D50" s="3">
        <v>1083.6</v>
      </c>
      <c r="E50" s="3">
        <v>80.05</v>
      </c>
      <c r="F50" s="4">
        <v>2.684056217</v>
      </c>
      <c r="G50" s="4">
        <v>0.7341139872785444</v>
      </c>
      <c r="H50" s="4">
        <v>0.019704032115416353</v>
      </c>
    </row>
    <row r="51" spans="1:8" ht="12.75">
      <c r="A51" s="2" t="s">
        <v>10</v>
      </c>
      <c r="C51" s="3">
        <v>278.5</v>
      </c>
      <c r="D51" s="3">
        <v>78.35</v>
      </c>
      <c r="E51" s="3">
        <v>200.15</v>
      </c>
      <c r="F51" s="4">
        <v>0.642383583</v>
      </c>
      <c r="G51" s="4">
        <v>0.715452440135983</v>
      </c>
      <c r="H51" s="4">
        <v>0.004595949019606456</v>
      </c>
    </row>
    <row r="52" spans="1:8" ht="12.75">
      <c r="A52" s="2" t="s">
        <v>10</v>
      </c>
      <c r="C52" s="3">
        <v>654.91</v>
      </c>
      <c r="D52" s="3">
        <v>695.55</v>
      </c>
      <c r="E52" s="3">
        <v>-40.64</v>
      </c>
      <c r="F52" s="4">
        <v>1.5106047840000003</v>
      </c>
      <c r="G52" s="4">
        <v>0.7136328618728472</v>
      </c>
      <c r="H52" s="4">
        <v>0.010780172151647347</v>
      </c>
    </row>
    <row r="53" spans="1:8" ht="12.75">
      <c r="A53" s="2" t="s">
        <v>10</v>
      </c>
      <c r="C53" s="3">
        <v>495</v>
      </c>
      <c r="D53" s="3">
        <v>233.75</v>
      </c>
      <c r="E53" s="3">
        <v>261.25</v>
      </c>
      <c r="F53" s="4">
        <v>1.141758972</v>
      </c>
      <c r="G53" s="4">
        <v>0.7137753215436582</v>
      </c>
      <c r="H53" s="4">
        <v>0.008149593773646567</v>
      </c>
    </row>
    <row r="54" spans="1:8" ht="12.75">
      <c r="A54" s="2" t="s">
        <v>10</v>
      </c>
      <c r="C54" s="3">
        <v>231.55</v>
      </c>
      <c r="D54" s="3">
        <v>107.64</v>
      </c>
      <c r="E54" s="3">
        <v>123.91</v>
      </c>
      <c r="F54" s="4">
        <v>0.534089475</v>
      </c>
      <c r="G54" s="4">
        <v>0.7060067539365724</v>
      </c>
      <c r="H54" s="4">
        <v>0.0037707077655643817</v>
      </c>
    </row>
    <row r="55" spans="1:8" ht="12.75">
      <c r="A55" s="2" t="s">
        <v>10</v>
      </c>
      <c r="C55" s="3">
        <v>11.09</v>
      </c>
      <c r="D55" s="3">
        <v>0.86</v>
      </c>
      <c r="E55" s="3">
        <v>10.23</v>
      </c>
      <c r="F55" s="4">
        <v>0.025580014</v>
      </c>
      <c r="G55" s="4">
        <v>0.6811254525077952</v>
      </c>
      <c r="H55" s="4">
        <v>0.00017423198610905737</v>
      </c>
    </row>
    <row r="56" spans="1:8" ht="12.75">
      <c r="A56" s="2" t="s">
        <v>10</v>
      </c>
      <c r="C56" s="3">
        <v>23</v>
      </c>
      <c r="D56" s="3">
        <v>0</v>
      </c>
      <c r="E56" s="3">
        <v>23</v>
      </c>
      <c r="F56" s="4">
        <v>0.053051427000000005</v>
      </c>
      <c r="G56" s="4">
        <v>0.7116733549500125</v>
      </c>
      <c r="H56" s="4">
        <v>0.0003775528703797569</v>
      </c>
    </row>
    <row r="57" spans="1:8" ht="12.75">
      <c r="A57" s="2" t="s">
        <v>10</v>
      </c>
      <c r="C57" s="3">
        <v>126.5</v>
      </c>
      <c r="D57" s="3">
        <v>217.5</v>
      </c>
      <c r="E57" s="3">
        <v>-91</v>
      </c>
      <c r="F57" s="4">
        <v>0.291782848</v>
      </c>
      <c r="G57" s="4">
        <v>0.7041239268268259</v>
      </c>
      <c r="H57" s="4">
        <v>0.002054512847144749</v>
      </c>
    </row>
    <row r="58" spans="1:8" ht="12.75">
      <c r="A58" s="2" t="s">
        <v>10</v>
      </c>
      <c r="C58" s="3">
        <v>136.5</v>
      </c>
      <c r="D58" s="3">
        <v>35.5</v>
      </c>
      <c r="E58" s="3">
        <v>101</v>
      </c>
      <c r="F58" s="4">
        <v>0.314848686</v>
      </c>
      <c r="G58" s="4">
        <v>0.71119208032916</v>
      </c>
      <c r="H58" s="4">
        <v>0.0022391789198524244</v>
      </c>
    </row>
    <row r="59" spans="1:8" ht="12.75">
      <c r="A59" s="2" t="s">
        <v>10</v>
      </c>
      <c r="C59" s="3">
        <v>294.75</v>
      </c>
      <c r="D59" s="3">
        <v>203</v>
      </c>
      <c r="E59" s="3">
        <v>91.75</v>
      </c>
      <c r="F59" s="4">
        <v>0.67986557</v>
      </c>
      <c r="G59" s="4">
        <v>0.6994018218732414</v>
      </c>
      <c r="H59" s="4">
        <v>0.004754992182868897</v>
      </c>
    </row>
    <row r="61" spans="1:6" ht="12.75">
      <c r="A61" s="5" t="s">
        <v>10</v>
      </c>
      <c r="B61" s="6" t="s">
        <v>1</v>
      </c>
      <c r="C61" s="7">
        <f>SUBTOTAL(9,C45:C59)</f>
        <v>0</v>
      </c>
      <c r="D61" s="7">
        <f>SUBTOTAL(9,D45:D59)</f>
        <v>0</v>
      </c>
      <c r="E61" s="7">
        <f>SUBTOTAL(9,E45:E59)</f>
        <v>0</v>
      </c>
      <c r="F61" s="8">
        <f>SUBTOTAL(9,F45:F59)</f>
        <v>0</v>
      </c>
    </row>
    <row r="62" spans="1:8" ht="12.75">
      <c r="A62" s="2" t="s">
        <v>11</v>
      </c>
      <c r="C62" s="3">
        <v>84</v>
      </c>
      <c r="D62" s="3">
        <v>53</v>
      </c>
      <c r="E62" s="3">
        <v>31</v>
      </c>
      <c r="F62" s="4">
        <v>0.193753038</v>
      </c>
      <c r="G62" s="4">
        <v>0.5</v>
      </c>
      <c r="H62" s="4">
        <v>0.0009687651899999998</v>
      </c>
    </row>
    <row r="63" spans="1:8" ht="12.75">
      <c r="A63" s="2" t="s">
        <v>11</v>
      </c>
      <c r="C63" s="3">
        <v>628</v>
      </c>
      <c r="D63" s="3">
        <v>374.4</v>
      </c>
      <c r="E63" s="3">
        <v>253.6</v>
      </c>
      <c r="F63" s="4">
        <v>1.448534615</v>
      </c>
      <c r="G63" s="4">
        <v>0.5316455696202529</v>
      </c>
      <c r="H63" s="4">
        <v>0.007701070105063288</v>
      </c>
    </row>
    <row r="64" spans="1:8" ht="12.75">
      <c r="A64" s="2" t="s">
        <v>11</v>
      </c>
      <c r="C64" s="3">
        <v>105.25</v>
      </c>
      <c r="D64" s="3">
        <v>147.6</v>
      </c>
      <c r="E64" s="3">
        <v>-42.35</v>
      </c>
      <c r="F64" s="4">
        <v>0.242767943</v>
      </c>
      <c r="G64" s="4">
        <v>0.5825219084712759</v>
      </c>
      <c r="H64" s="4">
        <v>0.0014141764547200594</v>
      </c>
    </row>
    <row r="65" spans="1:8" ht="12.75">
      <c r="A65" s="2" t="s">
        <v>11</v>
      </c>
      <c r="C65" s="3">
        <v>123.75</v>
      </c>
      <c r="D65" s="3">
        <v>23</v>
      </c>
      <c r="E65" s="3">
        <v>100.75</v>
      </c>
      <c r="F65" s="4">
        <v>0.285439743</v>
      </c>
      <c r="G65" s="4">
        <v>0.4950099109751002</v>
      </c>
      <c r="H65" s="4">
        <v>0.0014129550177118552</v>
      </c>
    </row>
    <row r="67" spans="1:6" ht="12.75">
      <c r="A67" s="5" t="s">
        <v>11</v>
      </c>
      <c r="B67" s="6" t="s">
        <v>1</v>
      </c>
      <c r="C67" s="7">
        <f>SUBTOTAL(9,C62:C65)</f>
        <v>0</v>
      </c>
      <c r="D67" s="7">
        <f>SUBTOTAL(9,D62:D65)</f>
        <v>0</v>
      </c>
      <c r="E67" s="7">
        <f>SUBTOTAL(9,E62:E65)</f>
        <v>0</v>
      </c>
      <c r="F67" s="8">
        <f>SUBTOTAL(9,F62:F65)</f>
        <v>0</v>
      </c>
    </row>
    <row r="68" spans="1:8" ht="12.75">
      <c r="A68" s="2" t="s">
        <v>12</v>
      </c>
      <c r="C68" s="3">
        <v>80</v>
      </c>
      <c r="D68" s="3">
        <v>50</v>
      </c>
      <c r="E68" s="3">
        <v>30</v>
      </c>
      <c r="F68" s="4">
        <v>0.184526703</v>
      </c>
      <c r="G68" s="4">
        <v>0.0027776414795788185</v>
      </c>
      <c r="H68" s="4">
        <v>5.12549024342721E-06</v>
      </c>
    </row>
    <row r="70" spans="1:6" ht="12.75">
      <c r="A70" s="5" t="s">
        <v>12</v>
      </c>
      <c r="B70" s="6" t="s">
        <v>1</v>
      </c>
      <c r="C70" s="7">
        <f>SUBTOTAL(9,C68:C68)</f>
        <v>0</v>
      </c>
      <c r="D70" s="7">
        <f>SUBTOTAL(9,D68:D68)</f>
        <v>0</v>
      </c>
      <c r="E70" s="7">
        <f>SUBTOTAL(9,E68:E68)</f>
        <v>0</v>
      </c>
      <c r="F70" s="8">
        <f>SUBTOTAL(9,F68:F68)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