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<sst xmlns="http://schemas.openxmlformats.org/spreadsheetml/2006/main" count="75" uniqueCount="16">
  <si>
    <t>20 SPOT</t>
  </si>
  <si>
    <t>Totals:</t>
  </si>
  <si>
    <t>BEST BET</t>
  </si>
  <si>
    <t>BONUS BA</t>
  </si>
  <si>
    <t>BOTTOM S</t>
  </si>
  <si>
    <t>KINGO</t>
  </si>
  <si>
    <t>LEFT S</t>
  </si>
  <si>
    <t>MEGABB</t>
  </si>
  <si>
    <t>MONEYBAL</t>
  </si>
  <si>
    <t>PARLAY</t>
  </si>
  <si>
    <t>PENNY</t>
  </si>
  <si>
    <t>PENY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</si>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</sst>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55</v>
      </c>
      <c r="D1" s="3">
        <v>21</v>
      </c>
      <c r="E1" s="3">
        <v>34</v>
      </c>
      <c r="F1" s="4">
        <v>0.4297764771</v>
      </c>
      <c r="G1" s="4">
        <v>-0.29343436771581466</v>
      </c>
      <c r="H1" s="4">
        <v>-0.001261111888169688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</v>
      </c>
      <c r="D4" s="3">
        <v>0</v>
      </c>
      <c r="E4" s="3">
        <v>8</v>
      </c>
      <c r="F4" s="4">
        <v>0.0625129421</v>
      </c>
      <c r="G4" s="4">
        <v>0.672151898734178</v>
      </c>
      <c r="H4" s="4">
        <v>0.00042018192727974723</v>
      </c>
    </row>
    <row r="5" spans="1:8" ht="12.75">
      <c r="A5" s="2" t="s">
        <v>2</v>
      </c>
      <c r="C5" s="3">
        <v>40</v>
      </c>
      <c r="D5" s="3">
        <v>111.11</v>
      </c>
      <c r="E5" s="3">
        <v>-71.11</v>
      </c>
      <c r="F5" s="4">
        <v>0.3125647106</v>
      </c>
      <c r="G5" s="4">
        <v>0.6906523855890931</v>
      </c>
      <c r="H5" s="4">
        <v>0.0021587356302685454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</v>
      </c>
      <c r="D8" s="3">
        <v>2.25</v>
      </c>
      <c r="E8" s="3">
        <v>-0.25</v>
      </c>
      <c r="F8" s="4">
        <v>0.0156282355</v>
      </c>
      <c r="G8" s="4">
        <v>0.9375</v>
      </c>
      <c r="H8" s="4">
        <v>0.0001465147078125</v>
      </c>
    </row>
    <row r="9" spans="1:8" ht="12.75">
      <c r="A9" s="2" t="s">
        <v>3</v>
      </c>
      <c r="C9" s="3">
        <v>59</v>
      </c>
      <c r="D9" s="3">
        <v>60</v>
      </c>
      <c r="E9" s="3">
        <v>-1</v>
      </c>
      <c r="F9" s="4">
        <v>0.4610329482</v>
      </c>
      <c r="G9" s="4">
        <v>0.9303797468354434</v>
      </c>
      <c r="H9" s="4">
        <v>0.004289357176291141</v>
      </c>
    </row>
    <row r="10" spans="1:8" ht="12.75">
      <c r="A10" s="2" t="s">
        <v>3</v>
      </c>
      <c r="C10" s="3">
        <v>15</v>
      </c>
      <c r="D10" s="3">
        <v>0</v>
      </c>
      <c r="E10" s="3">
        <v>15</v>
      </c>
      <c r="F10" s="4">
        <v>0.1172117664</v>
      </c>
      <c r="G10" s="4">
        <v>0.9303797468354431</v>
      </c>
      <c r="H10" s="4">
        <v>0.0010905145354936708</v>
      </c>
    </row>
    <row r="11" spans="1:8" ht="12.75">
      <c r="A11" s="2" t="s">
        <v>3</v>
      </c>
      <c r="C11" s="3">
        <v>13</v>
      </c>
      <c r="D11" s="3">
        <v>2</v>
      </c>
      <c r="E11" s="3">
        <v>11</v>
      </c>
      <c r="F11" s="4">
        <v>0.1015835309</v>
      </c>
      <c r="G11" s="4">
        <v>0.9309203454773073</v>
      </c>
      <c r="H11" s="4">
        <v>0.0009456617568023271</v>
      </c>
    </row>
    <row r="12" spans="1:8" ht="12.75">
      <c r="A12" s="2" t="s">
        <v>3</v>
      </c>
      <c r="C12" s="3">
        <v>85</v>
      </c>
      <c r="D12" s="3">
        <v>13</v>
      </c>
      <c r="E12" s="3">
        <v>72</v>
      </c>
      <c r="F12" s="4">
        <v>0.6642000101</v>
      </c>
      <c r="G12" s="4">
        <v>0.9306026252228786</v>
      </c>
      <c r="H12" s="4">
        <v>0.006181062730721225</v>
      </c>
    </row>
    <row r="13" spans="1:8" ht="12.75">
      <c r="A13" s="2" t="s">
        <v>3</v>
      </c>
      <c r="C13" s="3">
        <v>155</v>
      </c>
      <c r="D13" s="3">
        <v>85</v>
      </c>
      <c r="E13" s="3">
        <v>70</v>
      </c>
      <c r="F13" s="4">
        <v>1.2111882538</v>
      </c>
      <c r="G13" s="4">
        <v>0.9307401459300193</v>
      </c>
      <c r="H13" s="4">
        <v>0.011273015320905376</v>
      </c>
    </row>
    <row r="15" spans="1:6" ht="12.75">
      <c r="A15" s="5" t="s">
        <v>3</v>
      </c>
      <c r="B15" s="6" t="s">
        <v>1</v>
      </c>
      <c r="C15" s="7">
        <f>SUBTOTAL(9,C8:C13)</f>
        <v>0</v>
      </c>
      <c r="D15" s="7">
        <f>SUBTOTAL(9,D8:D13)</f>
        <v>0</v>
      </c>
      <c r="E15" s="7">
        <f>SUBTOTAL(9,E8:E13)</f>
        <v>0</v>
      </c>
      <c r="F15" s="8">
        <f>SUBTOTAL(9,F8:F13)</f>
        <v>0</v>
      </c>
    </row>
    <row r="16" spans="1:8" ht="12.75">
      <c r="A16" s="2" t="s">
        <v>4</v>
      </c>
      <c r="C16" s="3">
        <v>410.75</v>
      </c>
      <c r="D16" s="3">
        <v>311.5</v>
      </c>
      <c r="E16" s="3">
        <v>99.25</v>
      </c>
      <c r="F16" s="4">
        <v>3.2096488726000003</v>
      </c>
      <c r="G16" s="4">
        <v>-0.016215158454870204</v>
      </c>
      <c r="H16" s="4">
        <v>-0.0005204496505370452</v>
      </c>
    </row>
    <row r="18" spans="1:6" ht="12.75">
      <c r="A18" s="5" t="s">
        <v>4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5</v>
      </c>
      <c r="C19" s="3">
        <v>2.5</v>
      </c>
      <c r="D19" s="3">
        <v>0</v>
      </c>
      <c r="E19" s="3">
        <v>2.5</v>
      </c>
      <c r="F19" s="4">
        <v>0.0195352944</v>
      </c>
      <c r="G19" s="4">
        <v>0.7658480759746579</v>
      </c>
      <c r="H19" s="4">
        <v>0.0001496106762983851</v>
      </c>
    </row>
    <row r="20" spans="1:8" ht="12.75">
      <c r="A20" s="2" t="s">
        <v>5</v>
      </c>
      <c r="C20" s="3">
        <v>2</v>
      </c>
      <c r="D20" s="3">
        <v>0</v>
      </c>
      <c r="E20" s="3">
        <v>2</v>
      </c>
      <c r="F20" s="4">
        <v>0.0156282355</v>
      </c>
      <c r="G20" s="4">
        <v>0.7739096346691291</v>
      </c>
      <c r="H20" s="4">
        <v>0.00012094842026328113</v>
      </c>
    </row>
    <row r="21" spans="1:8" ht="12.75">
      <c r="A21" s="2" t="s">
        <v>5</v>
      </c>
      <c r="C21" s="3">
        <v>0.5</v>
      </c>
      <c r="D21" s="3">
        <v>0</v>
      </c>
      <c r="E21" s="3">
        <v>0.5</v>
      </c>
      <c r="F21" s="4">
        <v>0.0039070588</v>
      </c>
      <c r="G21" s="4">
        <v>0.4345660666104565</v>
      </c>
      <c r="H21" s="4">
        <v>1.6978751747317698E-05</v>
      </c>
    </row>
    <row r="23" spans="1:6" ht="12.75">
      <c r="A23" s="5" t="s">
        <v>5</v>
      </c>
      <c r="B23" s="6" t="s">
        <v>1</v>
      </c>
      <c r="C23" s="7">
        <f>SUBTOTAL(9,C19:C21)</f>
        <v>0</v>
      </c>
      <c r="D23" s="7">
        <f>SUBTOTAL(9,D19:D21)</f>
        <v>0</v>
      </c>
      <c r="E23" s="7">
        <f>SUBTOTAL(9,E19:E21)</f>
        <v>0</v>
      </c>
      <c r="F23" s="8">
        <f>SUBTOTAL(9,F19:F21)</f>
        <v>0</v>
      </c>
    </row>
    <row r="24" spans="1:8" ht="12.75">
      <c r="A24" s="2" t="s">
        <v>6</v>
      </c>
      <c r="C24" s="3">
        <v>27</v>
      </c>
      <c r="D24" s="3">
        <v>30</v>
      </c>
      <c r="E24" s="3">
        <v>-3</v>
      </c>
      <c r="F24" s="4">
        <v>0.21098117959999999</v>
      </c>
      <c r="G24" s="4">
        <v>-0.016215158454870204</v>
      </c>
      <c r="H24" s="4">
        <v>-3.4210932582094284E-05</v>
      </c>
    </row>
    <row r="26" spans="1:6" ht="12.75">
      <c r="A26" s="5" t="s">
        <v>6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7</v>
      </c>
      <c r="C27" s="3">
        <v>238</v>
      </c>
      <c r="D27" s="3">
        <v>210</v>
      </c>
      <c r="E27" s="3">
        <v>28</v>
      </c>
      <c r="F27" s="4">
        <v>1.8597600284</v>
      </c>
      <c r="G27" s="4">
        <v>0.75</v>
      </c>
      <c r="H27" s="4">
        <v>0.013948200212999999</v>
      </c>
    </row>
    <row r="28" spans="1:8" ht="12.75">
      <c r="A28" s="2" t="s">
        <v>7</v>
      </c>
      <c r="C28" s="3">
        <v>85</v>
      </c>
      <c r="D28" s="3">
        <v>48</v>
      </c>
      <c r="E28" s="3">
        <v>37</v>
      </c>
      <c r="F28" s="4">
        <v>0.6642000101</v>
      </c>
      <c r="G28" s="4">
        <v>0.721518987341772</v>
      </c>
      <c r="H28" s="4">
        <v>0.004792329186797469</v>
      </c>
    </row>
    <row r="29" spans="1:8" ht="12.75">
      <c r="A29" s="2" t="s">
        <v>7</v>
      </c>
      <c r="C29" s="3">
        <v>4</v>
      </c>
      <c r="D29" s="3">
        <v>0</v>
      </c>
      <c r="E29" s="3">
        <v>4</v>
      </c>
      <c r="F29" s="4">
        <v>0.031256471</v>
      </c>
      <c r="G29" s="4">
        <v>0.721518987341772</v>
      </c>
      <c r="H29" s="4">
        <v>0.0002255213730379747</v>
      </c>
    </row>
    <row r="30" spans="1:8" ht="12.75">
      <c r="A30" s="2" t="s">
        <v>7</v>
      </c>
      <c r="C30" s="3">
        <v>25</v>
      </c>
      <c r="D30" s="3">
        <v>2</v>
      </c>
      <c r="E30" s="3">
        <v>23</v>
      </c>
      <c r="F30" s="4">
        <v>0.19535294410000004</v>
      </c>
      <c r="G30" s="4">
        <v>0.7236813819092291</v>
      </c>
      <c r="H30" s="4">
        <v>0.0014137328854632442</v>
      </c>
    </row>
    <row r="31" spans="1:8" ht="12.75">
      <c r="A31" s="2" t="s">
        <v>7</v>
      </c>
      <c r="C31" s="3">
        <v>10</v>
      </c>
      <c r="D31" s="3">
        <v>1</v>
      </c>
      <c r="E31" s="3">
        <v>9</v>
      </c>
      <c r="F31" s="4">
        <v>0.0781411776</v>
      </c>
      <c r="G31" s="4">
        <v>0.7224105008915138</v>
      </c>
      <c r="H31" s="4">
        <v>0.0005645000725026873</v>
      </c>
    </row>
    <row r="33" spans="1:6" ht="12.75">
      <c r="A33" s="5" t="s">
        <v>7</v>
      </c>
      <c r="B33" s="6" t="s">
        <v>1</v>
      </c>
      <c r="C33" s="7">
        <f>SUBTOTAL(9,C27:C31)</f>
        <v>0</v>
      </c>
      <c r="D33" s="7">
        <f>SUBTOTAL(9,D27:D31)</f>
        <v>0</v>
      </c>
      <c r="E33" s="7">
        <f>SUBTOTAL(9,E27:E31)</f>
        <v>0</v>
      </c>
      <c r="F33" s="8">
        <f>SUBTOTAL(9,F27:F31)</f>
        <v>0</v>
      </c>
    </row>
    <row r="34" spans="1:8" ht="12.75">
      <c r="A34" s="2" t="s">
        <v>8</v>
      </c>
      <c r="C34" s="3">
        <v>6.25</v>
      </c>
      <c r="D34" s="3">
        <v>0</v>
      </c>
      <c r="E34" s="3">
        <v>6.25</v>
      </c>
      <c r="F34" s="4">
        <v>0.04883823600000001</v>
      </c>
      <c r="G34" s="4">
        <v>0.5851774807471019</v>
      </c>
      <c r="H34" s="4">
        <v>0.0002857903590661242</v>
      </c>
    </row>
    <row r="36" spans="1:6" ht="12.75">
      <c r="A36" s="5" t="s">
        <v>8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10</v>
      </c>
      <c r="D37" s="3">
        <v>0.05</v>
      </c>
      <c r="E37" s="3">
        <v>9.95</v>
      </c>
      <c r="F37" s="4">
        <v>0.0781411776</v>
      </c>
      <c r="G37" s="4">
        <v>0.0024999999999999467</v>
      </c>
      <c r="H37" s="4">
        <v>1.953529439999958E-06</v>
      </c>
    </row>
    <row r="39" spans="1:6" ht="12.75">
      <c r="A39" s="5" t="s">
        <v>9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10</v>
      </c>
      <c r="C40" s="3">
        <v>796.1</v>
      </c>
      <c r="D40" s="3">
        <v>289.5</v>
      </c>
      <c r="E40" s="3">
        <v>506.6</v>
      </c>
      <c r="F40" s="4">
        <v>6.220819153899999</v>
      </c>
      <c r="G40" s="4">
        <v>0.9971335691242055</v>
      </c>
      <c r="H40" s="4">
        <v>0.062029876058045275</v>
      </c>
    </row>
    <row r="42" spans="1:6" ht="12.75">
      <c r="A42" s="5" t="s">
        <v>10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11</v>
      </c>
      <c r="C43" s="3">
        <v>106</v>
      </c>
      <c r="D43" s="3">
        <v>33</v>
      </c>
      <c r="E43" s="3">
        <v>73</v>
      </c>
      <c r="F43" s="4">
        <v>0.8282964832</v>
      </c>
      <c r="G43" s="4">
        <v>0.9971335691242055</v>
      </c>
      <c r="H43" s="4">
        <v>0.008259222285862435</v>
      </c>
    </row>
    <row r="45" spans="1:6" ht="12.75">
      <c r="A45" s="5" t="s">
        <v>11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12</v>
      </c>
      <c r="C46" s="3">
        <v>2857</v>
      </c>
      <c r="D46" s="3">
        <v>2481</v>
      </c>
      <c r="E46" s="3">
        <v>376</v>
      </c>
      <c r="F46" s="4">
        <v>22.324934459</v>
      </c>
      <c r="G46" s="4">
        <v>0.75</v>
      </c>
      <c r="H46" s="4">
        <v>0.16743700844249998</v>
      </c>
    </row>
    <row r="47" spans="1:8" ht="12.75">
      <c r="A47" s="2" t="s">
        <v>12</v>
      </c>
      <c r="C47" s="3">
        <v>1880.95</v>
      </c>
      <c r="D47" s="3">
        <v>1366.3</v>
      </c>
      <c r="E47" s="3">
        <v>514.65</v>
      </c>
      <c r="F47" s="4">
        <v>14.697964813</v>
      </c>
      <c r="G47" s="4">
        <v>0.781645569620253</v>
      </c>
      <c r="H47" s="4">
        <v>0.11488599078515821</v>
      </c>
    </row>
    <row r="48" spans="1:8" ht="12.75">
      <c r="A48" s="2" t="s">
        <v>12</v>
      </c>
      <c r="C48" s="3">
        <v>1376.2</v>
      </c>
      <c r="D48" s="3">
        <v>921.86</v>
      </c>
      <c r="E48" s="3">
        <v>454.34</v>
      </c>
      <c r="F48" s="4">
        <v>10.7537888703</v>
      </c>
      <c r="G48" s="4">
        <v>0.7631450827653354</v>
      </c>
      <c r="H48" s="4">
        <v>0.08206701097466038</v>
      </c>
    </row>
    <row r="49" spans="1:8" ht="12.75">
      <c r="A49" s="2" t="s">
        <v>12</v>
      </c>
      <c r="C49" s="3">
        <v>187.25</v>
      </c>
      <c r="D49" s="3">
        <v>27.29</v>
      </c>
      <c r="E49" s="3">
        <v>159.96</v>
      </c>
      <c r="F49" s="4">
        <v>1.4631935517000003</v>
      </c>
      <c r="G49" s="4">
        <v>0.7622440850288951</v>
      </c>
      <c r="H49" s="4">
        <v>0.011153106300357455</v>
      </c>
    </row>
    <row r="50" spans="1:8" ht="12.75">
      <c r="A50" s="2" t="s">
        <v>12</v>
      </c>
      <c r="C50" s="3">
        <v>159.7</v>
      </c>
      <c r="D50" s="3">
        <v>47.4</v>
      </c>
      <c r="E50" s="3">
        <v>112.3</v>
      </c>
      <c r="F50" s="4">
        <v>1.2479146073</v>
      </c>
      <c r="G50" s="4">
        <v>0.72079818915262</v>
      </c>
      <c r="H50" s="4">
        <v>0.008994945891589428</v>
      </c>
    </row>
    <row r="51" spans="1:8" ht="12.75">
      <c r="A51" s="2" t="s">
        <v>12</v>
      </c>
      <c r="C51" s="3">
        <v>225.25</v>
      </c>
      <c r="D51" s="3">
        <v>119.35</v>
      </c>
      <c r="E51" s="3">
        <v>105.9</v>
      </c>
      <c r="F51" s="4">
        <v>1.7601300269</v>
      </c>
      <c r="G51" s="4">
        <v>0.7315342884963133</v>
      </c>
      <c r="H51" s="4">
        <v>0.012875954668892882</v>
      </c>
    </row>
    <row r="52" spans="1:8" ht="12.75">
      <c r="A52" s="2" t="s">
        <v>12</v>
      </c>
      <c r="C52" s="3">
        <v>33.8</v>
      </c>
      <c r="D52" s="3">
        <v>7.09</v>
      </c>
      <c r="E52" s="3">
        <v>26.71</v>
      </c>
      <c r="F52" s="4">
        <v>0.2641171805</v>
      </c>
      <c r="G52" s="4">
        <v>0.7130121845311699</v>
      </c>
      <c r="H52" s="4">
        <v>0.0018831876784051826</v>
      </c>
    </row>
    <row r="53" spans="1:8" ht="12.75">
      <c r="A53" s="2" t="s">
        <v>12</v>
      </c>
      <c r="C53" s="3">
        <v>7.1</v>
      </c>
      <c r="D53" s="3">
        <v>0.16</v>
      </c>
      <c r="E53" s="3">
        <v>6.94</v>
      </c>
      <c r="F53" s="4">
        <v>0.0554802361</v>
      </c>
      <c r="G53" s="4">
        <v>0.7394335506698938</v>
      </c>
      <c r="H53" s="4">
        <v>0.0004102394797142703</v>
      </c>
    </row>
    <row r="54" spans="1:8" ht="12.75">
      <c r="A54" s="2" t="s">
        <v>12</v>
      </c>
      <c r="C54" s="3">
        <v>20</v>
      </c>
      <c r="D54" s="3">
        <v>8</v>
      </c>
      <c r="E54" s="3">
        <v>12</v>
      </c>
      <c r="F54" s="4">
        <v>0.1562823553</v>
      </c>
      <c r="G54" s="4">
        <v>0.7459854698280212</v>
      </c>
      <c r="H54" s="4">
        <v>0.0011658436624430025</v>
      </c>
    </row>
    <row r="55" spans="1:8" ht="12.75">
      <c r="A55" s="2" t="s">
        <v>12</v>
      </c>
      <c r="C55" s="3">
        <v>10</v>
      </c>
      <c r="D55" s="3">
        <v>0</v>
      </c>
      <c r="E55" s="3">
        <v>10</v>
      </c>
      <c r="F55" s="4">
        <v>0.0781411776</v>
      </c>
      <c r="G55" s="4">
        <v>0.7238013633488607</v>
      </c>
      <c r="H55" s="4">
        <v>0.0005655869088056545</v>
      </c>
    </row>
    <row r="56" spans="1:8" ht="12.75">
      <c r="A56" s="2" t="s">
        <v>12</v>
      </c>
      <c r="C56" s="3">
        <v>12.5</v>
      </c>
      <c r="D56" s="3">
        <v>0</v>
      </c>
      <c r="E56" s="3">
        <v>12.5</v>
      </c>
      <c r="F56" s="4">
        <v>0.09767647200000001</v>
      </c>
      <c r="G56" s="4">
        <v>0.7413980164051605</v>
      </c>
      <c r="H56" s="4">
        <v>0.0007241714259025419</v>
      </c>
    </row>
    <row r="57" spans="1:8" ht="12.75">
      <c r="A57" s="2" t="s">
        <v>12</v>
      </c>
      <c r="C57" s="3">
        <v>15</v>
      </c>
      <c r="D57" s="3">
        <v>0</v>
      </c>
      <c r="E57" s="3">
        <v>15</v>
      </c>
      <c r="F57" s="4">
        <v>0.1172117664</v>
      </c>
      <c r="G57" s="4">
        <v>0.7192921898564396</v>
      </c>
      <c r="H57" s="4">
        <v>0.0008430950813079744</v>
      </c>
    </row>
    <row r="58" spans="1:8" ht="12.75">
      <c r="A58" s="2" t="s">
        <v>12</v>
      </c>
      <c r="C58" s="3">
        <v>15</v>
      </c>
      <c r="D58" s="3">
        <v>12</v>
      </c>
      <c r="E58" s="3">
        <v>3</v>
      </c>
      <c r="F58" s="4">
        <v>0.1172117664</v>
      </c>
      <c r="G58" s="4">
        <v>0.746410867173243</v>
      </c>
      <c r="H58" s="4">
        <v>0.0008748813620153159</v>
      </c>
    </row>
    <row r="59" spans="1:8" ht="12.75">
      <c r="A59" s="2" t="s">
        <v>12</v>
      </c>
      <c r="C59" s="3">
        <v>7.5</v>
      </c>
      <c r="D59" s="3">
        <v>5</v>
      </c>
      <c r="E59" s="3">
        <v>2.5</v>
      </c>
      <c r="F59" s="4">
        <v>0.0586058832</v>
      </c>
      <c r="G59" s="4">
        <v>0.7492763463256825</v>
      </c>
      <c r="H59" s="4">
        <v>0.0004391200203728569</v>
      </c>
    </row>
    <row r="60" spans="1:8" ht="12.75">
      <c r="A60" s="2" t="s">
        <v>12</v>
      </c>
      <c r="C60" s="3">
        <v>5</v>
      </c>
      <c r="D60" s="3">
        <v>0.5</v>
      </c>
      <c r="E60" s="3">
        <v>4.5</v>
      </c>
      <c r="F60" s="4">
        <v>0.0390705888</v>
      </c>
      <c r="G60" s="4">
        <v>0.7027625443402402</v>
      </c>
      <c r="H60" s="4">
        <v>0.000274573463939593</v>
      </c>
    </row>
    <row r="62" spans="1:6" ht="12.75">
      <c r="A62" s="5" t="s">
        <v>12</v>
      </c>
      <c r="B62" s="6" t="s">
        <v>1</v>
      </c>
      <c r="C62" s="7">
        <f>SUBTOTAL(9,C46:C60)</f>
        <v>0</v>
      </c>
      <c r="D62" s="7">
        <f>SUBTOTAL(9,D46:D60)</f>
        <v>0</v>
      </c>
      <c r="E62" s="7">
        <f>SUBTOTAL(9,E46:E60)</f>
        <v>0</v>
      </c>
      <c r="F62" s="8">
        <f>SUBTOTAL(9,F46:F60)</f>
        <v>0</v>
      </c>
    </row>
    <row r="63" spans="1:8" ht="12.75">
      <c r="A63" s="2" t="s">
        <v>13</v>
      </c>
      <c r="C63" s="3">
        <v>30</v>
      </c>
      <c r="D63" s="3">
        <v>30</v>
      </c>
      <c r="E63" s="3">
        <v>0</v>
      </c>
      <c r="F63" s="4">
        <v>0.2344235329</v>
      </c>
      <c r="G63" s="4">
        <v>-0.016215158454870204</v>
      </c>
      <c r="H63" s="4">
        <v>-3.801214731523979E-05</v>
      </c>
    </row>
    <row r="65" spans="1:6" ht="12.75">
      <c r="A65" s="5" t="s">
        <v>13</v>
      </c>
      <c r="B65" s="6" t="s">
        <v>1</v>
      </c>
      <c r="C65" s="7">
        <f>SUBTOTAL(9,C63:C63)</f>
        <v>0</v>
      </c>
      <c r="D65" s="7">
        <f>SUBTOTAL(9,D63:D63)</f>
        <v>0</v>
      </c>
      <c r="E65" s="7">
        <f>SUBTOTAL(9,E63:E63)</f>
        <v>0</v>
      </c>
      <c r="F65" s="8">
        <f>SUBTOTAL(9,F63:F63)</f>
        <v>0</v>
      </c>
    </row>
    <row r="66" spans="1:8" ht="12.75">
      <c r="A66" s="2" t="s">
        <v>14</v>
      </c>
      <c r="C66" s="3">
        <v>1518.25</v>
      </c>
      <c r="D66" s="3">
        <v>982.2</v>
      </c>
      <c r="E66" s="3">
        <v>536.05</v>
      </c>
      <c r="F66" s="4">
        <v>11.863784299</v>
      </c>
      <c r="G66" s="4">
        <v>0.5</v>
      </c>
      <c r="H66" s="4">
        <v>0.059318921494999996</v>
      </c>
    </row>
    <row r="67" spans="1:8" ht="12.75">
      <c r="A67" s="2" t="s">
        <v>14</v>
      </c>
      <c r="C67" s="3">
        <v>985.5</v>
      </c>
      <c r="D67" s="3">
        <v>1001.4</v>
      </c>
      <c r="E67" s="3">
        <v>-15.9</v>
      </c>
      <c r="F67" s="4">
        <v>7.7008130589</v>
      </c>
      <c r="G67" s="4">
        <v>0.5316455696202529</v>
      </c>
      <c r="H67" s="4">
        <v>0.04094103145237973</v>
      </c>
    </row>
    <row r="68" spans="1:8" ht="12.75">
      <c r="A68" s="2" t="s">
        <v>14</v>
      </c>
      <c r="C68" s="3">
        <v>690.25</v>
      </c>
      <c r="D68" s="3">
        <v>698</v>
      </c>
      <c r="E68" s="3">
        <v>-7.75</v>
      </c>
      <c r="F68" s="4">
        <v>5.3936947883</v>
      </c>
      <c r="G68" s="4">
        <v>0.5825219084712759</v>
      </c>
      <c r="H68" s="4">
        <v>0.031419453817920905</v>
      </c>
    </row>
    <row r="69" spans="1:8" ht="12.75">
      <c r="A69" s="2" t="s">
        <v>14</v>
      </c>
      <c r="C69" s="3">
        <v>40</v>
      </c>
      <c r="D69" s="3">
        <v>6</v>
      </c>
      <c r="E69" s="3">
        <v>34</v>
      </c>
      <c r="F69" s="4">
        <v>0.3125647106</v>
      </c>
      <c r="G69" s="4">
        <v>0.5554919763780519</v>
      </c>
      <c r="H69" s="4">
        <v>0.001736271888372279</v>
      </c>
    </row>
    <row r="70" spans="1:8" ht="12.75">
      <c r="A70" s="2" t="s">
        <v>14</v>
      </c>
      <c r="C70" s="3">
        <v>1</v>
      </c>
      <c r="D70" s="3">
        <v>0</v>
      </c>
      <c r="E70" s="3">
        <v>1</v>
      </c>
      <c r="F70" s="4">
        <v>0.0078141177</v>
      </c>
      <c r="G70" s="4">
        <v>0.49525332262673927</v>
      </c>
      <c r="H70" s="4">
        <v>3.8699677543214144E-05</v>
      </c>
    </row>
    <row r="72" spans="1:6" ht="12.75">
      <c r="A72" s="5" t="s">
        <v>14</v>
      </c>
      <c r="B72" s="6" t="s">
        <v>1</v>
      </c>
      <c r="C72" s="7">
        <f>SUBTOTAL(9,C66:C70)</f>
        <v>0</v>
      </c>
      <c r="D72" s="7">
        <f>SUBTOTAL(9,D66:D70)</f>
        <v>0</v>
      </c>
      <c r="E72" s="7">
        <f>SUBTOTAL(9,E66:E70)</f>
        <v>0</v>
      </c>
      <c r="F72" s="8">
        <f>SUBTOTAL(9,F66:F70)</f>
        <v>0</v>
      </c>
    </row>
    <row r="73" spans="1:8" ht="12.75">
      <c r="A73" s="2" t="s">
        <v>15</v>
      </c>
      <c r="C73" s="3">
        <v>565</v>
      </c>
      <c r="D73" s="3">
        <v>572</v>
      </c>
      <c r="E73" s="3">
        <v>-7</v>
      </c>
      <c r="F73" s="4">
        <v>4.4149765381</v>
      </c>
      <c r="G73" s="4">
        <v>-0.016215158454870204</v>
      </c>
      <c r="H73" s="4">
        <v>-0.0007158954413982579</v>
      </c>
    </row>
    <row r="75" spans="1:6" ht="12.75">
      <c r="A75" s="5" t="s">
        <v>15</v>
      </c>
      <c r="B75" s="6" t="s">
        <v>1</v>
      </c>
      <c r="C75" s="7">
        <f>SUBTOTAL(9,C73:C73)</f>
        <v>0</v>
      </c>
      <c r="D75" s="7">
        <f>SUBTOTAL(9,D73:D73)</f>
        <v>0</v>
      </c>
      <c r="E75" s="7">
        <f>SUBTOTAL(9,E73:E73)</f>
        <v>0</v>
      </c>
      <c r="F75" s="8">
        <f>SUBTOTAL(9,F73:F73)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