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<sst xmlns="http://schemas.openxmlformats.org/spreadsheetml/2006/main" count="54" uniqueCount="11">
  <si>
    <t>20 SPOT</t>
  </si>
  <si>
    <t>Totals:</t>
  </si>
  <si>
    <t>BEST BET</t>
  </si>
  <si>
    <t>BONUS BA</t>
  </si>
  <si>
    <t>BOTTOM S</t>
  </si>
  <si>
    <t>EDGE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</si>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</sst>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85</v>
      </c>
      <c r="D1" s="3">
        <v>71</v>
      </c>
      <c r="E1" s="3">
        <v>14</v>
      </c>
      <c r="F1" s="4">
        <v>2.390628735</v>
      </c>
      <c r="G1" s="4">
        <v>-0.29343436771581444</v>
      </c>
      <c r="H1" s="4">
        <v>-0.007014926312979825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170</v>
      </c>
      <c r="D4" s="3">
        <v>111.11</v>
      </c>
      <c r="E4" s="3">
        <v>58.89</v>
      </c>
      <c r="F4" s="4">
        <v>4.78125747</v>
      </c>
      <c r="G4" s="4">
        <v>0.6906523855890931</v>
      </c>
      <c r="H4" s="4">
        <v>0.03302186877771171</v>
      </c>
    </row>
    <row r="5" spans="1:8" ht="12.75">
      <c r="A5" s="2" t="s">
        <v>2</v>
      </c>
      <c r="C5" s="3">
        <v>50.25</v>
      </c>
      <c r="D5" s="3">
        <v>0</v>
      </c>
      <c r="E5" s="3">
        <v>50.25</v>
      </c>
      <c r="F5" s="4">
        <v>1.413283458</v>
      </c>
      <c r="G5" s="4">
        <v>0.7014643584263826</v>
      </c>
      <c r="H5" s="4">
        <v>0.009913679741405891</v>
      </c>
    </row>
    <row r="6" spans="1:8" ht="12.75">
      <c r="A6" s="2" t="s">
        <v>2</v>
      </c>
      <c r="C6" s="3">
        <v>40.5</v>
      </c>
      <c r="D6" s="3">
        <v>0</v>
      </c>
      <c r="E6" s="3">
        <v>40.5</v>
      </c>
      <c r="F6" s="4">
        <v>1.139064279</v>
      </c>
      <c r="G6" s="4">
        <v>0.6983654004223606</v>
      </c>
      <c r="H6" s="4">
        <v>0.007954830813106429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81.25</v>
      </c>
      <c r="D9" s="3">
        <v>65</v>
      </c>
      <c r="E9" s="3">
        <v>16.25</v>
      </c>
      <c r="F9" s="4">
        <v>2.28515982</v>
      </c>
      <c r="G9" s="4">
        <v>0.9303797468354432</v>
      </c>
      <c r="H9" s="4">
        <v>0.021260664148101273</v>
      </c>
    </row>
    <row r="10" spans="1:8" ht="12.75">
      <c r="A10" s="2" t="s">
        <v>3</v>
      </c>
      <c r="C10" s="3">
        <v>7</v>
      </c>
      <c r="D10" s="3">
        <v>0.5</v>
      </c>
      <c r="E10" s="3">
        <v>6.5</v>
      </c>
      <c r="F10" s="4">
        <v>0.196875307</v>
      </c>
      <c r="G10" s="4">
        <v>0.9306026252228786</v>
      </c>
      <c r="H10" s="4">
        <v>0.0018321267753576012</v>
      </c>
    </row>
    <row r="11" spans="1:8" ht="12.75">
      <c r="A11" s="2" t="s">
        <v>3</v>
      </c>
      <c r="C11" s="3">
        <v>38</v>
      </c>
      <c r="D11" s="3">
        <v>8</v>
      </c>
      <c r="E11" s="3">
        <v>30</v>
      </c>
      <c r="F11" s="4">
        <v>1.068751669</v>
      </c>
      <c r="G11" s="4">
        <v>0.9307401459300193</v>
      </c>
      <c r="H11" s="4">
        <v>0.009947300843680116</v>
      </c>
    </row>
    <row r="12" spans="1:8" ht="12.75">
      <c r="A12" s="2" t="s">
        <v>3</v>
      </c>
      <c r="C12" s="3">
        <v>2.5</v>
      </c>
      <c r="D12" s="3">
        <v>0</v>
      </c>
      <c r="E12" s="3">
        <v>2.5</v>
      </c>
      <c r="F12" s="4">
        <v>0.070312609</v>
      </c>
      <c r="G12" s="4">
        <v>0.9274965668953012</v>
      </c>
      <c r="H12" s="4">
        <v>0.0006521470345695166</v>
      </c>
    </row>
    <row r="13" spans="1:8" ht="12.75">
      <c r="A13" s="2" t="s">
        <v>3</v>
      </c>
      <c r="C13" s="3">
        <v>7.5</v>
      </c>
      <c r="D13" s="3">
        <v>0.5</v>
      </c>
      <c r="E13" s="3">
        <v>7</v>
      </c>
      <c r="F13" s="4">
        <v>0.21093782900000002</v>
      </c>
      <c r="G13" s="4">
        <v>0.9271469068811646</v>
      </c>
      <c r="H13" s="4">
        <v>0.001955703557015781</v>
      </c>
    </row>
    <row r="14" spans="1:8" ht="12.75">
      <c r="A14" s="2" t="s">
        <v>3</v>
      </c>
      <c r="C14" s="3">
        <v>7.5</v>
      </c>
      <c r="D14" s="3">
        <v>0</v>
      </c>
      <c r="E14" s="3">
        <v>7.5</v>
      </c>
      <c r="F14" s="4">
        <v>0.21093782900000002</v>
      </c>
      <c r="G14" s="4">
        <v>0.9215639557950703</v>
      </c>
      <c r="H14" s="4">
        <v>0.0019439270012006412</v>
      </c>
    </row>
    <row r="15" ht="12.75">
      <c r="A15" s="5" t="s">
        <v>3</v>
      </c>
    </row>
    <row r="16" spans="1:6" ht="12.75">
      <c r="A16" s="6" t="s">
        <v>1</v>
      </c>
      <c r="C16" s="7">
        <f>SUBTOTAL(9,C9:C14)</f>
        <v>0</v>
      </c>
      <c r="D16" s="7">
        <f>SUBTOTAL(9,D9:D14)</f>
        <v>0</v>
      </c>
      <c r="E16" s="7">
        <f>SUBTOTAL(9,E9:E14)</f>
        <v>0</v>
      </c>
      <c r="F16" s="8">
        <f>SUBTOTAL(9,F9:F14)</f>
        <v>0</v>
      </c>
    </row>
    <row r="17" spans="1:8" ht="12.75">
      <c r="A17" s="2" t="s">
        <v>4</v>
      </c>
      <c r="C17" s="3">
        <v>141</v>
      </c>
      <c r="D17" s="3">
        <v>158</v>
      </c>
      <c r="E17" s="3">
        <v>-17</v>
      </c>
      <c r="F17" s="4">
        <v>3.965631196</v>
      </c>
      <c r="G17" s="4">
        <v>0.7967569683090258</v>
      </c>
      <c r="H17" s="4">
        <v>0.031596442891566566</v>
      </c>
    </row>
    <row r="18" ht="12.75">
      <c r="A18" s="5" t="s">
        <v>4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5</v>
      </c>
      <c r="C20" s="3">
        <v>10</v>
      </c>
      <c r="D20" s="3">
        <v>5</v>
      </c>
      <c r="E20" s="3">
        <v>5</v>
      </c>
      <c r="F20" s="4">
        <v>0.281250439</v>
      </c>
      <c r="G20" s="4">
        <v>-0.2906179172225418</v>
      </c>
      <c r="H20" s="4">
        <v>-0.0008173641680010557</v>
      </c>
    </row>
    <row r="21" ht="12.75">
      <c r="A21" s="5" t="s">
        <v>5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6</v>
      </c>
      <c r="C23" s="3">
        <v>5</v>
      </c>
      <c r="D23" s="3">
        <v>0</v>
      </c>
      <c r="E23" s="3">
        <v>5</v>
      </c>
      <c r="F23" s="4">
        <v>0.140625219</v>
      </c>
      <c r="G23" s="4">
        <v>0.7658480759746579</v>
      </c>
      <c r="H23" s="4">
        <v>0.001076975534046649</v>
      </c>
    </row>
    <row r="24" spans="1:8" ht="12.75">
      <c r="A24" s="2" t="s">
        <v>6</v>
      </c>
      <c r="C24" s="3">
        <v>4</v>
      </c>
      <c r="D24" s="3">
        <v>0</v>
      </c>
      <c r="E24" s="3">
        <v>4</v>
      </c>
      <c r="F24" s="4">
        <v>0.11250017500000001</v>
      </c>
      <c r="G24" s="4">
        <v>0.7739096346691291</v>
      </c>
      <c r="H24" s="4">
        <v>0.0008706496933446308</v>
      </c>
    </row>
    <row r="25" spans="1:8" ht="12.75">
      <c r="A25" s="2" t="s">
        <v>6</v>
      </c>
      <c r="C25" s="3">
        <v>1</v>
      </c>
      <c r="D25" s="3">
        <v>0</v>
      </c>
      <c r="E25" s="3">
        <v>1</v>
      </c>
      <c r="F25" s="4">
        <v>0.028125043000000002</v>
      </c>
      <c r="G25" s="4">
        <v>0.4345660666104566</v>
      </c>
      <c r="H25" s="4">
        <v>0.00012222189309759956</v>
      </c>
    </row>
    <row r="26" ht="12.75">
      <c r="A26" s="5" t="s">
        <v>6</v>
      </c>
    </row>
    <row r="27" spans="1:6" ht="12.75">
      <c r="A27" s="6" t="s">
        <v>1</v>
      </c>
      <c r="C27" s="7">
        <f>SUBTOTAL(9,C23:C25)</f>
        <v>0</v>
      </c>
      <c r="D27" s="7">
        <f>SUBTOTAL(9,D23:D25)</f>
        <v>0</v>
      </c>
      <c r="E27" s="7">
        <f>SUBTOTAL(9,E23:E25)</f>
        <v>0</v>
      </c>
      <c r="F27" s="8">
        <f>SUBTOTAL(9,F23:F25)</f>
        <v>0</v>
      </c>
    </row>
    <row r="28" spans="1:8" ht="12.75">
      <c r="A28" s="2" t="s">
        <v>7</v>
      </c>
      <c r="C28" s="3">
        <v>98.8</v>
      </c>
      <c r="D28" s="3">
        <v>19</v>
      </c>
      <c r="E28" s="3">
        <v>79.8</v>
      </c>
      <c r="F28" s="4">
        <v>2.778754341</v>
      </c>
      <c r="G28" s="4">
        <v>0.9971335691242055</v>
      </c>
      <c r="H28" s="4">
        <v>0.02770789233760711</v>
      </c>
    </row>
    <row r="29" ht="12.75">
      <c r="A29" s="5" t="s">
        <v>7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8</v>
      </c>
      <c r="C31" s="3">
        <v>421</v>
      </c>
      <c r="D31" s="3">
        <v>402</v>
      </c>
      <c r="E31" s="3">
        <v>19</v>
      </c>
      <c r="F31" s="4">
        <v>11.840643500999999</v>
      </c>
      <c r="G31" s="4">
        <v>0.75</v>
      </c>
      <c r="H31" s="4">
        <v>0.08880482625750002</v>
      </c>
    </row>
    <row r="32" spans="1:8" ht="12.75">
      <c r="A32" s="2" t="s">
        <v>8</v>
      </c>
      <c r="C32" s="3">
        <v>217.5</v>
      </c>
      <c r="D32" s="3">
        <v>71.5</v>
      </c>
      <c r="E32" s="3">
        <v>146</v>
      </c>
      <c r="F32" s="4">
        <v>6.117197058</v>
      </c>
      <c r="G32" s="4">
        <v>0.781645569620253</v>
      </c>
      <c r="H32" s="4">
        <v>0.04781479978879746</v>
      </c>
    </row>
    <row r="33" spans="1:8" ht="12.75">
      <c r="A33" s="2" t="s">
        <v>8</v>
      </c>
      <c r="C33" s="3">
        <v>898</v>
      </c>
      <c r="D33" s="3">
        <v>959.18</v>
      </c>
      <c r="E33" s="3">
        <v>-61.18</v>
      </c>
      <c r="F33" s="4">
        <v>25.256289461999998</v>
      </c>
      <c r="G33" s="4">
        <v>0.7631450827653354</v>
      </c>
      <c r="H33" s="4">
        <v>0.19274213111823257</v>
      </c>
    </row>
    <row r="34" spans="1:8" ht="12.75">
      <c r="A34" s="2" t="s">
        <v>8</v>
      </c>
      <c r="C34" s="3">
        <v>258</v>
      </c>
      <c r="D34" s="3">
        <v>31.09</v>
      </c>
      <c r="E34" s="3">
        <v>226.91</v>
      </c>
      <c r="F34" s="4">
        <v>7.256261337</v>
      </c>
      <c r="G34" s="4">
        <v>0.7622440850288951</v>
      </c>
      <c r="H34" s="4">
        <v>0.055310422835521116</v>
      </c>
    </row>
    <row r="35" spans="1:8" ht="12.75">
      <c r="A35" s="2" t="s">
        <v>8</v>
      </c>
      <c r="C35" s="3">
        <v>85</v>
      </c>
      <c r="D35" s="3">
        <v>21.75</v>
      </c>
      <c r="E35" s="3">
        <v>63.25</v>
      </c>
      <c r="F35" s="4">
        <v>2.390628735</v>
      </c>
      <c r="G35" s="4">
        <v>0.72079818915262</v>
      </c>
      <c r="H35" s="4">
        <v>0.01723160863124219</v>
      </c>
    </row>
    <row r="36" spans="1:8" ht="12.75">
      <c r="A36" s="2" t="s">
        <v>8</v>
      </c>
      <c r="C36" s="3">
        <v>225.25</v>
      </c>
      <c r="D36" s="3">
        <v>92.5</v>
      </c>
      <c r="E36" s="3">
        <v>132.75</v>
      </c>
      <c r="F36" s="4">
        <v>6.335166148</v>
      </c>
      <c r="G36" s="4">
        <v>0.7315342884963133</v>
      </c>
      <c r="H36" s="4">
        <v>0.04634391260583109</v>
      </c>
    </row>
    <row r="37" spans="1:8" ht="12.75">
      <c r="A37" s="2" t="s">
        <v>8</v>
      </c>
      <c r="C37" s="3">
        <v>10</v>
      </c>
      <c r="D37" s="3">
        <v>1</v>
      </c>
      <c r="E37" s="3">
        <v>9</v>
      </c>
      <c r="F37" s="4">
        <v>0.281250439</v>
      </c>
      <c r="G37" s="4">
        <v>0.7130121845311699</v>
      </c>
      <c r="H37" s="4">
        <v>0.002005349899117405</v>
      </c>
    </row>
    <row r="38" spans="1:8" ht="12.75">
      <c r="A38" s="2" t="s">
        <v>8</v>
      </c>
      <c r="C38" s="3">
        <v>64.5</v>
      </c>
      <c r="D38" s="3">
        <v>0</v>
      </c>
      <c r="E38" s="3">
        <v>64.5</v>
      </c>
      <c r="F38" s="4">
        <v>1.814065334</v>
      </c>
      <c r="G38" s="4">
        <v>0.7394335506698938</v>
      </c>
      <c r="H38" s="4">
        <v>0.013413807710667872</v>
      </c>
    </row>
    <row r="39" spans="1:8" ht="12.75">
      <c r="A39" s="2" t="s">
        <v>8</v>
      </c>
      <c r="C39" s="3">
        <v>42</v>
      </c>
      <c r="D39" s="3">
        <v>24.25</v>
      </c>
      <c r="E39" s="3">
        <v>17.75</v>
      </c>
      <c r="F39" s="4">
        <v>1.181251845</v>
      </c>
      <c r="G39" s="4">
        <v>0.7238013633488607</v>
      </c>
      <c r="H39" s="4">
        <v>0.00854991695869357</v>
      </c>
    </row>
    <row r="40" spans="1:8" ht="12.75">
      <c r="A40" s="2" t="s">
        <v>8</v>
      </c>
      <c r="C40" s="3">
        <v>5</v>
      </c>
      <c r="D40" s="3">
        <v>0</v>
      </c>
      <c r="E40" s="3">
        <v>5</v>
      </c>
      <c r="F40" s="4">
        <v>0.140625219</v>
      </c>
      <c r="G40" s="4">
        <v>0.7413980164051605</v>
      </c>
      <c r="H40" s="4">
        <v>0.0010425925842314128</v>
      </c>
    </row>
    <row r="41" spans="1:8" ht="12.75">
      <c r="A41" s="2" t="s">
        <v>8</v>
      </c>
      <c r="C41" s="3">
        <v>8</v>
      </c>
      <c r="D41" s="3">
        <v>6</v>
      </c>
      <c r="E41" s="3">
        <v>2</v>
      </c>
      <c r="F41" s="4">
        <v>0.225000351</v>
      </c>
      <c r="G41" s="4">
        <v>0.746410867173243</v>
      </c>
      <c r="H41" s="4">
        <v>0.0016794270710419406</v>
      </c>
    </row>
    <row r="42" spans="1:8" ht="12.75">
      <c r="A42" s="2" t="s">
        <v>8</v>
      </c>
      <c r="C42" s="3">
        <v>30</v>
      </c>
      <c r="D42" s="3">
        <v>2</v>
      </c>
      <c r="E42" s="3">
        <v>28</v>
      </c>
      <c r="F42" s="4">
        <v>0.843751318</v>
      </c>
      <c r="G42" s="4">
        <v>0.7027625443402402</v>
      </c>
      <c r="H42" s="4">
        <v>0.005929568230281112</v>
      </c>
    </row>
    <row r="43" ht="12.75">
      <c r="A43" s="5" t="s">
        <v>8</v>
      </c>
    </row>
    <row r="44" spans="1:6" ht="12.75">
      <c r="A44" s="6" t="s">
        <v>1</v>
      </c>
      <c r="C44" s="7">
        <f>SUBTOTAL(9,C31:C42)</f>
        <v>0</v>
      </c>
      <c r="D44" s="7">
        <f>SUBTOTAL(9,D31:D42)</f>
        <v>0</v>
      </c>
      <c r="E44" s="7">
        <f>SUBTOTAL(9,E31:E42)</f>
        <v>0</v>
      </c>
      <c r="F44" s="8">
        <f>SUBTOTAL(9,F31:F42)</f>
        <v>0</v>
      </c>
    </row>
    <row r="45" spans="1:8" ht="12.75">
      <c r="A45" s="2" t="s">
        <v>9</v>
      </c>
      <c r="C45" s="3">
        <v>101</v>
      </c>
      <c r="D45" s="3">
        <v>144</v>
      </c>
      <c r="E45" s="3">
        <v>-43</v>
      </c>
      <c r="F45" s="4">
        <v>2.840629438</v>
      </c>
      <c r="G45" s="4">
        <v>0.5</v>
      </c>
      <c r="H45" s="4">
        <v>0.014203147190000001</v>
      </c>
    </row>
    <row r="46" spans="1:8" ht="12.75">
      <c r="A46" s="2" t="s">
        <v>9</v>
      </c>
      <c r="C46" s="3">
        <v>76.25</v>
      </c>
      <c r="D46" s="3">
        <v>65</v>
      </c>
      <c r="E46" s="3">
        <v>11.25</v>
      </c>
      <c r="F46" s="4">
        <v>2.1445346</v>
      </c>
      <c r="G46" s="4">
        <v>0.5316455696202529</v>
      </c>
      <c r="H46" s="4">
        <v>0.011401323189873415</v>
      </c>
    </row>
    <row r="47" spans="1:8" ht="12.75">
      <c r="A47" s="2" t="s">
        <v>9</v>
      </c>
      <c r="C47" s="3">
        <v>202.25</v>
      </c>
      <c r="D47" s="3">
        <v>255.8</v>
      </c>
      <c r="E47" s="3">
        <v>-53.55</v>
      </c>
      <c r="F47" s="4">
        <v>5.688290137</v>
      </c>
      <c r="G47" s="4">
        <v>0.5825649951314512</v>
      </c>
      <c r="H47" s="4">
        <v>0.033137987159676856</v>
      </c>
    </row>
    <row r="48" spans="1:8" ht="12.75">
      <c r="A48" s="2" t="s">
        <v>9</v>
      </c>
      <c r="C48" s="3">
        <v>31.25</v>
      </c>
      <c r="D48" s="3">
        <v>3.5</v>
      </c>
      <c r="E48" s="3">
        <v>27.75</v>
      </c>
      <c r="F48" s="4">
        <v>0.878907623</v>
      </c>
      <c r="G48" s="4">
        <v>0.5555352495605661</v>
      </c>
      <c r="H48" s="4">
        <v>0.004882641656839889</v>
      </c>
    </row>
    <row r="49" spans="1:8" ht="12.75">
      <c r="A49" s="2" t="s">
        <v>9</v>
      </c>
      <c r="C49" s="3">
        <v>11.25</v>
      </c>
      <c r="D49" s="3">
        <v>12</v>
      </c>
      <c r="E49" s="3">
        <v>-0.75</v>
      </c>
      <c r="F49" s="4">
        <v>0.316406744</v>
      </c>
      <c r="G49" s="4">
        <v>0.49498556980993635</v>
      </c>
      <c r="H49" s="4">
        <v>0.0015661677247054667</v>
      </c>
    </row>
    <row r="50" ht="12.75">
      <c r="A50" s="5" t="s">
        <v>9</v>
      </c>
    </row>
    <row r="51" spans="1:6" ht="12.75">
      <c r="A51" s="6" t="s">
        <v>1</v>
      </c>
      <c r="C51" s="7">
        <f>SUBTOTAL(9,C45:C49)</f>
        <v>0</v>
      </c>
      <c r="D51" s="7">
        <f>SUBTOTAL(9,D45:D49)</f>
        <v>0</v>
      </c>
      <c r="E51" s="7">
        <f>SUBTOTAL(9,E45:E49)</f>
        <v>0</v>
      </c>
      <c r="F51" s="8">
        <f>SUBTOTAL(9,F45:F49)</f>
        <v>0</v>
      </c>
    </row>
    <row r="52" spans="1:8" ht="12.75">
      <c r="A52" s="2" t="s">
        <v>10</v>
      </c>
      <c r="C52" s="3">
        <v>120</v>
      </c>
      <c r="D52" s="3">
        <v>66</v>
      </c>
      <c r="E52" s="3">
        <v>54</v>
      </c>
      <c r="F52" s="4">
        <v>3.3750052730000006</v>
      </c>
      <c r="G52" s="4">
        <v>0.796756968309026</v>
      </c>
      <c r="H52" s="4">
        <v>0.02689058969342457</v>
      </c>
    </row>
    <row r="53" ht="12.75">
      <c r="A53" s="5" t="s">
        <v>10</v>
      </c>
    </row>
    <row r="54" spans="1:6" ht="12.75">
      <c r="A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