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<sst xmlns="http://schemas.openxmlformats.org/spreadsheetml/2006/main" count="59" uniqueCount="11">
  <si>
    <t>20 SPOT</t>
  </si>
  <si>
    <t>Totals:</t>
  </si>
  <si>
    <t>4 SPOT</t>
  </si>
  <si>
    <t>BEST BET</t>
  </si>
  <si>
    <t>BONUS BA</t>
  </si>
  <si>
    <t>BOTTOM S</t>
  </si>
  <si>
    <t>EDGE S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</si>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</sst>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12</v>
      </c>
      <c r="E1" s="3">
        <v>8</v>
      </c>
      <c r="F1" s="4">
        <v>0.300185364</v>
      </c>
      <c r="G1" s="4">
        <v>-0.29343436771581466</v>
      </c>
      <c r="H1" s="4">
        <v>-0.0008808470248288167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156.75</v>
      </c>
      <c r="D4" s="3">
        <v>22.5</v>
      </c>
      <c r="E4" s="3">
        <v>134.25</v>
      </c>
      <c r="F4" s="4">
        <v>2.352702793</v>
      </c>
      <c r="G4" s="4">
        <v>0.7771374195424834</v>
      </c>
      <c r="H4" s="4">
        <v>0.01828373377502414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21.6</v>
      </c>
      <c r="D7" s="3">
        <v>0</v>
      </c>
      <c r="E7" s="3">
        <v>21.6</v>
      </c>
      <c r="F7" s="4">
        <v>0.324200193</v>
      </c>
      <c r="G7" s="4">
        <v>0.672151898734178</v>
      </c>
      <c r="H7" s="4">
        <v>0.0021791177529493695</v>
      </c>
    </row>
    <row r="8" spans="1:8" ht="12.75">
      <c r="A8" s="2" t="s">
        <v>3</v>
      </c>
      <c r="C8" s="3">
        <v>43.2</v>
      </c>
      <c r="D8" s="3">
        <v>75</v>
      </c>
      <c r="E8" s="3">
        <v>-31.8</v>
      </c>
      <c r="F8" s="4">
        <v>0.6484003870000001</v>
      </c>
      <c r="G8" s="4">
        <v>0.6906523855890931</v>
      </c>
      <c r="H8" s="4">
        <v>0.004478192740984413</v>
      </c>
    </row>
    <row r="9" spans="1:8" ht="12.75">
      <c r="A9" s="2" t="s">
        <v>3</v>
      </c>
      <c r="C9" s="3">
        <v>9.45</v>
      </c>
      <c r="D9" s="3">
        <v>0</v>
      </c>
      <c r="E9" s="3">
        <v>9.45</v>
      </c>
      <c r="F9" s="4">
        <v>0.141837584</v>
      </c>
      <c r="G9" s="4">
        <v>0.7014643584263826</v>
      </c>
      <c r="H9" s="4">
        <v>0.0009949400986130816</v>
      </c>
    </row>
    <row r="10" spans="1:8" ht="12.75">
      <c r="A10" s="2" t="s">
        <v>3</v>
      </c>
      <c r="C10" s="3">
        <v>43.2</v>
      </c>
      <c r="D10" s="3">
        <v>0</v>
      </c>
      <c r="E10" s="3">
        <v>43.2</v>
      </c>
      <c r="F10" s="4">
        <v>0.6484003870000001</v>
      </c>
      <c r="G10" s="4">
        <v>0.6983654004223606</v>
      </c>
      <c r="H10" s="4">
        <v>0.0045282039590126884</v>
      </c>
    </row>
    <row r="11" spans="1:8" ht="12.75">
      <c r="A11" s="2" t="s">
        <v>3</v>
      </c>
      <c r="C11" s="3">
        <v>28.35</v>
      </c>
      <c r="D11" s="3">
        <v>103</v>
      </c>
      <c r="E11" s="3">
        <v>-74.65</v>
      </c>
      <c r="F11" s="4">
        <v>0.425512754</v>
      </c>
      <c r="G11" s="4">
        <v>0.690102302760529</v>
      </c>
      <c r="H11" s="4">
        <v>0.0029364733138937437</v>
      </c>
    </row>
    <row r="12" spans="1:8" ht="12.75">
      <c r="A12" s="2" t="s">
        <v>3</v>
      </c>
      <c r="C12" s="3">
        <v>28.35</v>
      </c>
      <c r="D12" s="3">
        <v>12.05</v>
      </c>
      <c r="E12" s="3">
        <v>16.3</v>
      </c>
      <c r="F12" s="4">
        <v>0.425512754</v>
      </c>
      <c r="G12" s="4">
        <v>0.6813154067402372</v>
      </c>
      <c r="H12" s="4">
        <v>0.002899083950646685</v>
      </c>
    </row>
    <row r="13" ht="12.75">
      <c r="A13" s="5" t="s">
        <v>3</v>
      </c>
    </row>
    <row r="14" spans="1:6" ht="12.75">
      <c r="A14" s="6" t="s">
        <v>1</v>
      </c>
      <c r="C14" s="7">
        <f>SUBTOTAL(9,C7:C12)</f>
        <v>0</v>
      </c>
      <c r="D14" s="7">
        <f>SUBTOTAL(9,D7:D12)</f>
        <v>0</v>
      </c>
      <c r="E14" s="7">
        <f>SUBTOTAL(9,E7:E12)</f>
        <v>0</v>
      </c>
      <c r="F14" s="8">
        <f>SUBTOTAL(9,F7:F12)</f>
        <v>0</v>
      </c>
    </row>
    <row r="15" spans="1:8" ht="12.75">
      <c r="A15" s="2" t="s">
        <v>4</v>
      </c>
      <c r="C15" s="3">
        <v>3</v>
      </c>
      <c r="D15" s="3">
        <v>0</v>
      </c>
      <c r="E15" s="3">
        <v>3</v>
      </c>
      <c r="F15" s="4">
        <v>0.045027804</v>
      </c>
      <c r="G15" s="4">
        <v>0.9303797468354434</v>
      </c>
      <c r="H15" s="4">
        <v>0.00041892956886075967</v>
      </c>
    </row>
    <row r="16" spans="1:8" ht="12.75">
      <c r="A16" s="2" t="s">
        <v>4</v>
      </c>
      <c r="C16" s="3">
        <v>6</v>
      </c>
      <c r="D16" s="3">
        <v>0</v>
      </c>
      <c r="E16" s="3">
        <v>6</v>
      </c>
      <c r="F16" s="4">
        <v>0.090055609</v>
      </c>
      <c r="G16" s="4">
        <v>0.9303797468354431</v>
      </c>
      <c r="H16" s="4">
        <v>0.0008378591470253162</v>
      </c>
    </row>
    <row r="17" spans="1:8" ht="12.75">
      <c r="A17" s="2" t="s">
        <v>4</v>
      </c>
      <c r="C17" s="3">
        <v>14.5</v>
      </c>
      <c r="D17" s="3">
        <v>0.5</v>
      </c>
      <c r="E17" s="3">
        <v>14</v>
      </c>
      <c r="F17" s="4">
        <v>0.217634389</v>
      </c>
      <c r="G17" s="4">
        <v>0.9309203454773073</v>
      </c>
      <c r="H17" s="4">
        <v>0.0020260028059562265</v>
      </c>
    </row>
    <row r="18" spans="1:8" ht="12.75">
      <c r="A18" s="2" t="s">
        <v>4</v>
      </c>
      <c r="C18" s="3">
        <v>3</v>
      </c>
      <c r="D18" s="3">
        <v>0</v>
      </c>
      <c r="E18" s="3">
        <v>3</v>
      </c>
      <c r="F18" s="4">
        <v>0.045027804</v>
      </c>
      <c r="G18" s="4">
        <v>0.9306026252228786</v>
      </c>
      <c r="H18" s="4">
        <v>0.00041902992610421227</v>
      </c>
    </row>
    <row r="19" spans="1:8" ht="12.75">
      <c r="A19" s="2" t="s">
        <v>4</v>
      </c>
      <c r="C19" s="3">
        <v>6</v>
      </c>
      <c r="D19" s="3">
        <v>1</v>
      </c>
      <c r="E19" s="3">
        <v>5</v>
      </c>
      <c r="F19" s="4">
        <v>0.090055609</v>
      </c>
      <c r="G19" s="4">
        <v>0.9307401459300193</v>
      </c>
      <c r="H19" s="4">
        <v>0.0008381837066247675</v>
      </c>
    </row>
    <row r="20" spans="1:8" ht="12.75">
      <c r="A20" s="2" t="s">
        <v>4</v>
      </c>
      <c r="C20" s="3">
        <v>2.5</v>
      </c>
      <c r="D20" s="3">
        <v>0.25</v>
      </c>
      <c r="E20" s="3">
        <v>2.25</v>
      </c>
      <c r="F20" s="4">
        <v>0.03752317</v>
      </c>
      <c r="G20" s="4">
        <v>0.9274965668953012</v>
      </c>
      <c r="H20" s="4">
        <v>0.0003480261135402876</v>
      </c>
    </row>
    <row r="21" spans="1:8" ht="12.75">
      <c r="A21" s="2" t="s">
        <v>4</v>
      </c>
      <c r="C21" s="3">
        <v>0.75</v>
      </c>
      <c r="D21" s="3">
        <v>0</v>
      </c>
      <c r="E21" s="3">
        <v>0.75</v>
      </c>
      <c r="F21" s="4">
        <v>0.011256951</v>
      </c>
      <c r="G21" s="4">
        <v>0.9237368391781431</v>
      </c>
      <c r="H21" s="4">
        <v>0.00010398460335523234</v>
      </c>
    </row>
    <row r="22" spans="1:8" ht="12.75">
      <c r="A22" s="2" t="s">
        <v>4</v>
      </c>
      <c r="C22" s="3">
        <v>36.25</v>
      </c>
      <c r="D22" s="3">
        <v>6.5</v>
      </c>
      <c r="E22" s="3">
        <v>29.75</v>
      </c>
      <c r="F22" s="4">
        <v>0.544085973</v>
      </c>
      <c r="G22" s="4">
        <v>0.9271469068811646</v>
      </c>
      <c r="H22" s="4">
        <v>0.0050444762694437885</v>
      </c>
    </row>
    <row r="23" spans="1:8" ht="12.75">
      <c r="A23" s="2" t="s">
        <v>4</v>
      </c>
      <c r="C23" s="3">
        <v>1</v>
      </c>
      <c r="D23" s="3">
        <v>0.5</v>
      </c>
      <c r="E23" s="3">
        <v>0.5</v>
      </c>
      <c r="F23" s="4">
        <v>0.015009268</v>
      </c>
      <c r="G23" s="4">
        <v>0.9177866442170939</v>
      </c>
      <c r="H23" s="4">
        <v>0.0001377530570987501</v>
      </c>
    </row>
    <row r="24" spans="1:8" ht="12.75">
      <c r="A24" s="2" t="s">
        <v>4</v>
      </c>
      <c r="C24" s="3">
        <v>36.25</v>
      </c>
      <c r="D24" s="3">
        <v>4.5</v>
      </c>
      <c r="E24" s="3">
        <v>31.75</v>
      </c>
      <c r="F24" s="4">
        <v>0.544085973</v>
      </c>
      <c r="G24" s="4">
        <v>0.9215639557950703</v>
      </c>
      <c r="H24" s="4">
        <v>0.005014100215704897</v>
      </c>
    </row>
    <row r="25" ht="12.75">
      <c r="A25" s="5" t="s">
        <v>4</v>
      </c>
    </row>
    <row r="26" spans="1:6" ht="12.75">
      <c r="A26" s="6" t="s">
        <v>1</v>
      </c>
      <c r="C26" s="7">
        <f>SUBTOTAL(9,C15:C24)</f>
        <v>0</v>
      </c>
      <c r="D26" s="7">
        <f>SUBTOTAL(9,D15:D24)</f>
        <v>0</v>
      </c>
      <c r="E26" s="7">
        <f>SUBTOTAL(9,E15:E24)</f>
        <v>0</v>
      </c>
      <c r="F26" s="8">
        <f>SUBTOTAL(9,F15:F24)</f>
        <v>0</v>
      </c>
    </row>
    <row r="27" spans="1:8" ht="12.75">
      <c r="A27" s="2" t="s">
        <v>5</v>
      </c>
      <c r="C27" s="3">
        <v>20</v>
      </c>
      <c r="D27" s="3">
        <v>30</v>
      </c>
      <c r="E27" s="3">
        <v>-10</v>
      </c>
      <c r="F27" s="4">
        <v>0.300185364</v>
      </c>
      <c r="G27" s="4">
        <v>0.7967569683090258</v>
      </c>
      <c r="H27" s="4">
        <v>0.0023917478055138146</v>
      </c>
    </row>
    <row r="28" ht="12.75">
      <c r="A28" s="5" t="s">
        <v>5</v>
      </c>
    </row>
    <row r="29" spans="1:6" ht="12.75">
      <c r="A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6</v>
      </c>
      <c r="C30" s="3">
        <v>8</v>
      </c>
      <c r="D30" s="3">
        <v>2.8</v>
      </c>
      <c r="E30" s="3">
        <v>5.2</v>
      </c>
      <c r="F30" s="4">
        <v>0.120074145</v>
      </c>
      <c r="G30" s="4">
        <v>-0.2906179172225418</v>
      </c>
      <c r="H30" s="4">
        <v>-0.00034895697932177486</v>
      </c>
    </row>
    <row r="31" ht="12.75">
      <c r="A31" s="5" t="s">
        <v>6</v>
      </c>
    </row>
    <row r="32" spans="1:6" ht="12.75">
      <c r="A32" s="6" t="s">
        <v>1</v>
      </c>
      <c r="C32" s="7">
        <f>SUBTOTAL(9,C30:C30)</f>
        <v>0</v>
      </c>
      <c r="D32" s="7">
        <f>SUBTOTAL(9,D30:D30)</f>
        <v>0</v>
      </c>
      <c r="E32" s="7">
        <f>SUBTOTAL(9,E30:E30)</f>
        <v>0</v>
      </c>
      <c r="F32" s="8">
        <f>SUBTOTAL(9,F30:F30)</f>
        <v>0</v>
      </c>
    </row>
    <row r="33" spans="1:8" ht="12.75">
      <c r="A33" s="2" t="s">
        <v>7</v>
      </c>
      <c r="C33" s="3">
        <v>233.7</v>
      </c>
      <c r="D33" s="3">
        <v>81.5</v>
      </c>
      <c r="E33" s="3">
        <v>152.2</v>
      </c>
      <c r="F33" s="4">
        <v>3.507665983</v>
      </c>
      <c r="G33" s="4">
        <v>0.9971335691242055</v>
      </c>
      <c r="H33" s="4">
        <v>0.03497611500924355</v>
      </c>
    </row>
    <row r="34" ht="12.75">
      <c r="A34" s="5" t="s">
        <v>7</v>
      </c>
    </row>
    <row r="35" spans="1:6" ht="12.75">
      <c r="A35" s="6" t="s">
        <v>1</v>
      </c>
      <c r="C35" s="7">
        <f>SUBTOTAL(9,C33:C33)</f>
        <v>0</v>
      </c>
      <c r="D35" s="7">
        <f>SUBTOTAL(9,D33:D33)</f>
        <v>0</v>
      </c>
      <c r="E35" s="7">
        <f>SUBTOTAL(9,E33:E33)</f>
        <v>0</v>
      </c>
      <c r="F35" s="8">
        <f>SUBTOTAL(9,F33:F33)</f>
        <v>0</v>
      </c>
    </row>
    <row r="36" spans="1:8" ht="12.75">
      <c r="A36" s="2" t="s">
        <v>8</v>
      </c>
      <c r="C36" s="3">
        <v>826</v>
      </c>
      <c r="D36" s="3">
        <v>534</v>
      </c>
      <c r="E36" s="3">
        <v>292</v>
      </c>
      <c r="F36" s="4">
        <v>12.397655551999998</v>
      </c>
      <c r="G36" s="4">
        <v>0.75</v>
      </c>
      <c r="H36" s="4">
        <v>0.09298241664</v>
      </c>
    </row>
    <row r="37" spans="1:8" ht="12.75">
      <c r="A37" s="2" t="s">
        <v>8</v>
      </c>
      <c r="C37" s="3">
        <v>1155.9</v>
      </c>
      <c r="D37" s="3">
        <v>679.64</v>
      </c>
      <c r="E37" s="3">
        <v>476.26</v>
      </c>
      <c r="F37" s="4">
        <v>17.349213139</v>
      </c>
      <c r="G37" s="4">
        <v>0.781645569620253</v>
      </c>
      <c r="H37" s="4">
        <v>0.13560935586496833</v>
      </c>
    </row>
    <row r="38" spans="1:8" ht="12.75">
      <c r="A38" s="2" t="s">
        <v>8</v>
      </c>
      <c r="C38" s="3">
        <v>2176.5</v>
      </c>
      <c r="D38" s="3">
        <v>1814.52</v>
      </c>
      <c r="E38" s="3">
        <v>361.98</v>
      </c>
      <c r="F38" s="4">
        <v>32.667672287</v>
      </c>
      <c r="G38" s="4">
        <v>0.7631450827653354</v>
      </c>
      <c r="H38" s="4">
        <v>0.24930173471213468</v>
      </c>
    </row>
    <row r="39" spans="1:8" ht="12.75">
      <c r="A39" s="2" t="s">
        <v>8</v>
      </c>
      <c r="C39" s="3">
        <v>641</v>
      </c>
      <c r="D39" s="3">
        <v>90.69</v>
      </c>
      <c r="E39" s="3">
        <v>550.31</v>
      </c>
      <c r="F39" s="4">
        <v>9.620940931</v>
      </c>
      <c r="G39" s="4">
        <v>0.7622440850288951</v>
      </c>
      <c r="H39" s="4">
        <v>0.0733350531706714</v>
      </c>
    </row>
    <row r="40" spans="1:8" ht="12.75">
      <c r="A40" s="2" t="s">
        <v>8</v>
      </c>
      <c r="C40" s="3">
        <v>129.5</v>
      </c>
      <c r="D40" s="3">
        <v>30</v>
      </c>
      <c r="E40" s="3">
        <v>99.5</v>
      </c>
      <c r="F40" s="4">
        <v>1.943700234</v>
      </c>
      <c r="G40" s="4">
        <v>0.72079818915262</v>
      </c>
      <c r="H40" s="4">
        <v>0.014010156089227241</v>
      </c>
    </row>
    <row r="41" spans="1:8" ht="12.75">
      <c r="A41" s="2" t="s">
        <v>8</v>
      </c>
      <c r="C41" s="3">
        <v>657.6</v>
      </c>
      <c r="D41" s="3">
        <v>290.85</v>
      </c>
      <c r="E41" s="3">
        <v>366.75</v>
      </c>
      <c r="F41" s="4">
        <v>9.870094783</v>
      </c>
      <c r="G41" s="4">
        <v>0.7315342884963133</v>
      </c>
      <c r="H41" s="4">
        <v>0.07220312764473077</v>
      </c>
    </row>
    <row r="42" spans="1:8" ht="12.75">
      <c r="A42" s="2" t="s">
        <v>8</v>
      </c>
      <c r="C42" s="3">
        <v>9</v>
      </c>
      <c r="D42" s="3">
        <v>0.5</v>
      </c>
      <c r="E42" s="3">
        <v>8.5</v>
      </c>
      <c r="F42" s="4">
        <v>0.135083414</v>
      </c>
      <c r="G42" s="4">
        <v>0.7130121845311699</v>
      </c>
      <c r="H42" s="4">
        <v>0.0009631612011006839</v>
      </c>
    </row>
    <row r="43" spans="1:8" ht="12.75">
      <c r="A43" s="2" t="s">
        <v>8</v>
      </c>
      <c r="C43" s="3">
        <v>78.2</v>
      </c>
      <c r="D43" s="3">
        <v>5.4</v>
      </c>
      <c r="E43" s="3">
        <v>72.8</v>
      </c>
      <c r="F43" s="4">
        <v>1.173724775</v>
      </c>
      <c r="G43" s="4">
        <v>0.7394335506698938</v>
      </c>
      <c r="H43" s="4">
        <v>0.008678914778874721</v>
      </c>
    </row>
    <row r="44" spans="1:8" ht="12.75">
      <c r="A44" s="2" t="s">
        <v>8</v>
      </c>
      <c r="C44" s="3">
        <v>15.5</v>
      </c>
      <c r="D44" s="3">
        <v>14.5</v>
      </c>
      <c r="E44" s="3">
        <v>1</v>
      </c>
      <c r="F44" s="4">
        <v>0.232643657</v>
      </c>
      <c r="G44" s="4">
        <v>0.7459854698280212</v>
      </c>
      <c r="H44" s="4">
        <v>0.00173548787769654</v>
      </c>
    </row>
    <row r="45" spans="1:8" ht="12.75">
      <c r="A45" s="2" t="s">
        <v>8</v>
      </c>
      <c r="C45" s="3">
        <v>39</v>
      </c>
      <c r="D45" s="3">
        <v>0</v>
      </c>
      <c r="E45" s="3">
        <v>39</v>
      </c>
      <c r="F45" s="4">
        <v>0.58536146</v>
      </c>
      <c r="G45" s="4">
        <v>0.7238013633488607</v>
      </c>
      <c r="H45" s="4">
        <v>0.004236854227998795</v>
      </c>
    </row>
    <row r="46" spans="1:8" ht="12.75">
      <c r="A46" s="2" t="s">
        <v>8</v>
      </c>
      <c r="C46" s="3">
        <v>9</v>
      </c>
      <c r="D46" s="3">
        <v>25</v>
      </c>
      <c r="E46" s="3">
        <v>-16</v>
      </c>
      <c r="F46" s="4">
        <v>0.135083414</v>
      </c>
      <c r="G46" s="4">
        <v>0.7192921898564396</v>
      </c>
      <c r="H46" s="4">
        <v>0.0009716444466934402</v>
      </c>
    </row>
    <row r="47" spans="1:8" ht="12.75">
      <c r="A47" s="2" t="s">
        <v>8</v>
      </c>
      <c r="C47" s="3">
        <v>4</v>
      </c>
      <c r="D47" s="3">
        <v>3</v>
      </c>
      <c r="E47" s="3">
        <v>1</v>
      </c>
      <c r="F47" s="4">
        <v>0.060037072</v>
      </c>
      <c r="G47" s="4">
        <v>0.746410867173243</v>
      </c>
      <c r="H47" s="4">
        <v>0.00044812322974062424</v>
      </c>
    </row>
    <row r="48" spans="1:8" ht="12.75">
      <c r="A48" s="2" t="s">
        <v>8</v>
      </c>
      <c r="C48" s="3">
        <v>60</v>
      </c>
      <c r="D48" s="3">
        <v>8</v>
      </c>
      <c r="E48" s="3">
        <v>52</v>
      </c>
      <c r="F48" s="4">
        <v>0.9005560930000001</v>
      </c>
      <c r="G48" s="4">
        <v>0.7027625443402402</v>
      </c>
      <c r="H48" s="4">
        <v>0.006328770912377862</v>
      </c>
    </row>
    <row r="49" ht="12.75">
      <c r="A49" s="5" t="s">
        <v>8</v>
      </c>
    </row>
    <row r="50" spans="1:6" ht="12.75">
      <c r="A50" s="6" t="s">
        <v>1</v>
      </c>
      <c r="C50" s="7">
        <f>SUBTOTAL(9,C36:C48)</f>
        <v>0</v>
      </c>
      <c r="D50" s="7">
        <f>SUBTOTAL(9,D36:D48)</f>
        <v>0</v>
      </c>
      <c r="E50" s="7">
        <f>SUBTOTAL(9,E36:E48)</f>
        <v>0</v>
      </c>
      <c r="F50" s="8">
        <f>SUBTOTAL(9,F36:F48)</f>
        <v>0</v>
      </c>
    </row>
    <row r="51" spans="1:8" ht="12.75">
      <c r="A51" s="2" t="s">
        <v>9</v>
      </c>
      <c r="C51" s="3">
        <v>20</v>
      </c>
      <c r="D51" s="3">
        <v>0</v>
      </c>
      <c r="E51" s="3">
        <v>20</v>
      </c>
      <c r="F51" s="4">
        <v>0.300185364</v>
      </c>
      <c r="G51" s="4">
        <v>0.5</v>
      </c>
      <c r="H51" s="4">
        <v>0.00150092682</v>
      </c>
    </row>
    <row r="52" spans="1:8" ht="12.75">
      <c r="A52" s="2" t="s">
        <v>9</v>
      </c>
      <c r="C52" s="3">
        <v>37.5</v>
      </c>
      <c r="D52" s="3">
        <v>83.2</v>
      </c>
      <c r="E52" s="3">
        <v>-45.7</v>
      </c>
      <c r="F52" s="4">
        <v>0.562847558</v>
      </c>
      <c r="G52" s="4">
        <v>0.5316455696202529</v>
      </c>
      <c r="H52" s="4">
        <v>0.0029923541058227833</v>
      </c>
    </row>
    <row r="53" spans="1:8" ht="12.75">
      <c r="A53" s="2" t="s">
        <v>9</v>
      </c>
      <c r="C53" s="3">
        <v>27</v>
      </c>
      <c r="D53" s="3">
        <v>1</v>
      </c>
      <c r="E53" s="3">
        <v>26</v>
      </c>
      <c r="F53" s="4">
        <v>0.405250242</v>
      </c>
      <c r="G53" s="4">
        <v>0.5825219084712759</v>
      </c>
      <c r="H53" s="4">
        <v>0.0023606714437828637</v>
      </c>
    </row>
    <row r="54" spans="1:8" ht="12.75">
      <c r="A54" s="2" t="s">
        <v>9</v>
      </c>
      <c r="C54" s="3">
        <v>5</v>
      </c>
      <c r="D54" s="3">
        <v>4</v>
      </c>
      <c r="E54" s="3">
        <v>1</v>
      </c>
      <c r="F54" s="4">
        <v>0.075046341</v>
      </c>
      <c r="G54" s="4">
        <v>0.5554919763780519</v>
      </c>
      <c r="H54" s="4">
        <v>0.00041687640282031237</v>
      </c>
    </row>
    <row r="55" ht="12.75">
      <c r="A55" s="5" t="s">
        <v>9</v>
      </c>
    </row>
    <row r="56" spans="1:6" ht="12.75">
      <c r="A56" s="6" t="s">
        <v>1</v>
      </c>
      <c r="C56" s="7">
        <f>SUBTOTAL(9,C51:C54)</f>
        <v>0</v>
      </c>
      <c r="D56" s="7">
        <f>SUBTOTAL(9,D51:D54)</f>
        <v>0</v>
      </c>
      <c r="E56" s="7">
        <f>SUBTOTAL(9,E51:E54)</f>
        <v>0</v>
      </c>
      <c r="F56" s="8">
        <f>SUBTOTAL(9,F51:F54)</f>
        <v>0</v>
      </c>
    </row>
    <row r="57" spans="1:8" ht="12.75">
      <c r="A57" s="2" t="s">
        <v>10</v>
      </c>
      <c r="C57" s="3">
        <v>50</v>
      </c>
      <c r="D57" s="3">
        <v>80</v>
      </c>
      <c r="E57" s="3">
        <v>-30</v>
      </c>
      <c r="F57" s="4">
        <v>0.750463411</v>
      </c>
      <c r="G57" s="4">
        <v>0.7967569683090258</v>
      </c>
      <c r="H57" s="4">
        <v>0.005979369521752106</v>
      </c>
    </row>
    <row r="58" ht="12.75">
      <c r="A58" s="5" t="s">
        <v>10</v>
      </c>
    </row>
    <row r="59" spans="1:6" ht="12.75">
      <c r="A59" s="6" t="s">
        <v>1</v>
      </c>
      <c r="C59" s="7">
        <f>SUBTOTAL(9,C57:C57)</f>
        <v>0</v>
      </c>
      <c r="D59" s="7">
        <f>SUBTOTAL(9,D57:D57)</f>
        <v>0</v>
      </c>
      <c r="E59" s="7">
        <f>SUBTOTAL(9,E57:E57)</f>
        <v>0</v>
      </c>
      <c r="F59" s="8">
        <f>SUBTOTAL(9,F57:F57)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