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<sst xmlns="http://schemas.openxmlformats.org/spreadsheetml/2006/main" count="24" uniqueCount="5">
  <si>
    <t>100G</t>
  </si>
  <si>
    <t>Totals:</t>
  </si>
  <si>
    <t>BINGO</t>
  </si>
  <si>
    <t>QUARTERK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</si>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</sst>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73</v>
      </c>
      <c r="D1" s="3">
        <v>25</v>
      </c>
      <c r="E1" s="3">
        <v>48</v>
      </c>
      <c r="F1" s="4">
        <v>4.109781843</v>
      </c>
      <c r="G1" s="4">
        <v>0.7441019158753859</v>
      </c>
      <c r="H1" s="4">
        <v>0.030580965432061742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114</v>
      </c>
      <c r="D4" s="3">
        <v>100</v>
      </c>
      <c r="E4" s="3">
        <v>14</v>
      </c>
      <c r="F4" s="4">
        <v>6.418015482</v>
      </c>
      <c r="G4" s="4">
        <v>0.7658480759746579</v>
      </c>
      <c r="H4" s="4">
        <v>0.04915224808465266</v>
      </c>
    </row>
    <row r="5" spans="1:8" ht="12.75">
      <c r="A5" s="2" t="s">
        <v>2</v>
      </c>
      <c r="C5" s="3">
        <v>91.2</v>
      </c>
      <c r="D5" s="3">
        <v>120</v>
      </c>
      <c r="E5" s="3">
        <v>-28.8</v>
      </c>
      <c r="F5" s="4">
        <v>5.134412385000001</v>
      </c>
      <c r="G5" s="4">
        <v>0.7739096346691292</v>
      </c>
      <c r="H5" s="4">
        <v>0.03973571213116003</v>
      </c>
    </row>
    <row r="6" spans="1:8" ht="12.75">
      <c r="A6" s="2" t="s">
        <v>2</v>
      </c>
      <c r="C6" s="3">
        <v>22.8</v>
      </c>
      <c r="D6" s="3">
        <v>0</v>
      </c>
      <c r="E6" s="3">
        <v>22.8</v>
      </c>
      <c r="F6" s="4">
        <v>1.283603096</v>
      </c>
      <c r="G6" s="4">
        <v>0.4345660666104565</v>
      </c>
      <c r="H6" s="4">
        <v>0.005578103485177241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3</v>
      </c>
      <c r="D9" s="3">
        <v>0.5</v>
      </c>
      <c r="E9" s="3">
        <v>2.5</v>
      </c>
      <c r="F9" s="4">
        <v>0.168895144</v>
      </c>
      <c r="G9" s="4">
        <v>0.9148755356575713</v>
      </c>
      <c r="H9" s="4">
        <v>0.001545180353369626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51.75</v>
      </c>
      <c r="D12" s="3">
        <v>27</v>
      </c>
      <c r="E12" s="3">
        <v>24.75</v>
      </c>
      <c r="F12" s="4">
        <v>2.913441238</v>
      </c>
      <c r="G12" s="4">
        <v>0.75</v>
      </c>
      <c r="H12" s="4">
        <v>0.021850809285</v>
      </c>
    </row>
    <row r="13" spans="1:8" ht="12.75">
      <c r="A13" s="2" t="s">
        <v>4</v>
      </c>
      <c r="C13" s="3">
        <v>219</v>
      </c>
      <c r="D13" s="3">
        <v>180</v>
      </c>
      <c r="E13" s="3">
        <v>39</v>
      </c>
      <c r="F13" s="4">
        <v>12.329345531</v>
      </c>
      <c r="G13" s="4">
        <v>0.721518987341772</v>
      </c>
      <c r="H13" s="4">
        <v>0.08895856902113922</v>
      </c>
    </row>
    <row r="14" spans="1:8" ht="12.75">
      <c r="A14" s="2" t="s">
        <v>4</v>
      </c>
      <c r="C14" s="3">
        <v>734.5</v>
      </c>
      <c r="D14" s="3">
        <v>350.14</v>
      </c>
      <c r="E14" s="3">
        <v>384.36</v>
      </c>
      <c r="F14" s="4">
        <v>41.351161154</v>
      </c>
      <c r="G14" s="4">
        <v>0.7631450827653354</v>
      </c>
      <c r="H14" s="4">
        <v>0.3155693530131205</v>
      </c>
    </row>
    <row r="15" spans="1:8" ht="12.75">
      <c r="A15" s="2" t="s">
        <v>4</v>
      </c>
      <c r="C15" s="3">
        <v>327.5</v>
      </c>
      <c r="D15" s="3">
        <v>417.85</v>
      </c>
      <c r="E15" s="3">
        <v>-90.35</v>
      </c>
      <c r="F15" s="4">
        <v>18.437719915</v>
      </c>
      <c r="G15" s="4">
        <v>0.7442241303000792</v>
      </c>
      <c r="H15" s="4">
        <v>0.13721796068457323</v>
      </c>
    </row>
    <row r="16" spans="1:8" ht="12.75">
      <c r="A16" s="2" t="s">
        <v>4</v>
      </c>
      <c r="C16" s="3">
        <v>45</v>
      </c>
      <c r="D16" s="3">
        <v>0.5</v>
      </c>
      <c r="E16" s="3">
        <v>44.5</v>
      </c>
      <c r="F16" s="4">
        <v>2.533427163</v>
      </c>
      <c r="G16" s="4">
        <v>0.7594462499525796</v>
      </c>
      <c r="H16" s="4">
        <v>0.019240017584683525</v>
      </c>
    </row>
    <row r="17" spans="1:8" ht="12.75">
      <c r="A17" s="2" t="s">
        <v>4</v>
      </c>
      <c r="C17" s="3">
        <v>40</v>
      </c>
      <c r="D17" s="3">
        <v>45</v>
      </c>
      <c r="E17" s="3">
        <v>-5</v>
      </c>
      <c r="F17" s="4">
        <v>2.251935256</v>
      </c>
      <c r="G17" s="4">
        <v>0.7341139872785444</v>
      </c>
      <c r="H17" s="4">
        <v>0.01653177169875289</v>
      </c>
    </row>
    <row r="18" spans="1:8" ht="12.75">
      <c r="A18" s="2" t="s">
        <v>4</v>
      </c>
      <c r="C18" s="3">
        <v>17.5</v>
      </c>
      <c r="D18" s="3">
        <v>50</v>
      </c>
      <c r="E18" s="3">
        <v>-32.5</v>
      </c>
      <c r="F18" s="4">
        <v>0.985221674</v>
      </c>
      <c r="G18" s="4">
        <v>0.715452440135983</v>
      </c>
      <c r="H18" s="4">
        <v>0.0070487925073815785</v>
      </c>
    </row>
    <row r="19" spans="1:8" ht="12.75">
      <c r="A19" s="2" t="s">
        <v>4</v>
      </c>
      <c r="C19" s="3">
        <v>2.5</v>
      </c>
      <c r="D19" s="3">
        <v>2.5</v>
      </c>
      <c r="E19" s="3">
        <v>0</v>
      </c>
      <c r="F19" s="4">
        <v>0.140745953</v>
      </c>
      <c r="G19" s="4">
        <v>0.7137753215436582</v>
      </c>
      <c r="H19" s="4">
        <v>0.001004609878585436</v>
      </c>
    </row>
    <row r="20" spans="1:8" ht="12.75">
      <c r="A20" s="2" t="s">
        <v>4</v>
      </c>
      <c r="C20" s="3">
        <v>11.5</v>
      </c>
      <c r="D20" s="3">
        <v>21.5</v>
      </c>
      <c r="E20" s="3">
        <v>-10</v>
      </c>
      <c r="F20" s="4">
        <v>0.647431386</v>
      </c>
      <c r="G20" s="4">
        <v>0.7060067539365724</v>
      </c>
      <c r="H20" s="4">
        <v>0.004570909312265161</v>
      </c>
    </row>
    <row r="21" spans="1:8" ht="12.75">
      <c r="A21" s="2" t="s">
        <v>4</v>
      </c>
      <c r="C21" s="3">
        <v>5</v>
      </c>
      <c r="D21" s="3">
        <v>0</v>
      </c>
      <c r="E21" s="3">
        <v>5</v>
      </c>
      <c r="F21" s="4">
        <v>0.281491907</v>
      </c>
      <c r="G21" s="4">
        <v>0.6811254525077952</v>
      </c>
      <c r="H21" s="4">
        <v>0.0019173130253265721</v>
      </c>
    </row>
    <row r="22" spans="1:8" ht="12.75">
      <c r="A22" s="2" t="s">
        <v>4</v>
      </c>
      <c r="C22" s="3">
        <v>18</v>
      </c>
      <c r="D22" s="3">
        <v>8</v>
      </c>
      <c r="E22" s="3">
        <v>10</v>
      </c>
      <c r="F22" s="4">
        <v>1.013370865</v>
      </c>
      <c r="G22" s="4">
        <v>0.6994018218732414</v>
      </c>
      <c r="H22" s="4">
        <v>0.007087534292142623</v>
      </c>
    </row>
    <row r="23" ht="12.75">
      <c r="A23" s="5" t="s">
        <v>4</v>
      </c>
    </row>
    <row r="24" spans="1:6" ht="12.75">
      <c r="A24" s="6" t="s">
        <v>1</v>
      </c>
      <c r="C24" s="7">
        <f>SUBTOTAL(9,C12:C22)</f>
        <v>0</v>
      </c>
      <c r="D24" s="7">
        <f>SUBTOTAL(9,D12:D22)</f>
        <v>0</v>
      </c>
      <c r="E24" s="7">
        <f>SUBTOTAL(9,E12:E22)</f>
        <v>0</v>
      </c>
      <c r="F24" s="8">
        <f>SUBTOTAL(9,F12:F22)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