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<sst xmlns="http://schemas.openxmlformats.org/spreadsheetml/2006/main" count="57" uniqueCount="12">
  <si>
    <t>20 SPOT</t>
  </si>
  <si>
    <t>Totals:</t>
  </si>
  <si>
    <t>BEST BET</t>
  </si>
  <si>
    <t>BINGO</t>
  </si>
  <si>
    <t>BOTTOM S</t>
  </si>
  <si>
    <t>PENNY</t>
  </si>
  <si>
    <t>PENY</t>
  </si>
  <si>
    <t>QUARTERK</t>
  </si>
  <si>
    <t>REDWBLUE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</si>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</sst>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40</v>
      </c>
      <c r="D1" s="3">
        <v>10</v>
      </c>
      <c r="E1" s="3">
        <v>30</v>
      </c>
      <c r="F1" s="4">
        <v>0.0873259103</v>
      </c>
      <c r="G1" s="4">
        <v>-0.48205557193288984</v>
      </c>
      <c r="H1" s="4">
        <v>-0.0004209594163422674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43.2</v>
      </c>
      <c r="D4" s="3">
        <v>0</v>
      </c>
      <c r="E4" s="3">
        <v>43.2</v>
      </c>
      <c r="F4" s="4">
        <v>0.0943119831</v>
      </c>
      <c r="G4" s="4">
        <v>0.6490262901655303</v>
      </c>
      <c r="H4" s="4">
        <v>0.0006121095650954718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56.5</v>
      </c>
      <c r="D7" s="3">
        <v>50</v>
      </c>
      <c r="E7" s="3">
        <v>6.5</v>
      </c>
      <c r="F7" s="4">
        <v>0.12334784829999998</v>
      </c>
      <c r="G7" s="4">
        <v>0.9190176911695888</v>
      </c>
      <c r="H7" s="4">
        <v>0.0011335885475540263</v>
      </c>
    </row>
    <row r="8" spans="1:8" ht="12.75">
      <c r="A8" s="2" t="s">
        <v>3</v>
      </c>
      <c r="C8" s="3">
        <v>45.2</v>
      </c>
      <c r="D8" s="3">
        <v>0</v>
      </c>
      <c r="E8" s="3">
        <v>45.2</v>
      </c>
      <c r="F8" s="4">
        <v>0.0986782786</v>
      </c>
      <c r="G8" s="4">
        <v>0.9028945737806501</v>
      </c>
      <c r="H8" s="4">
        <v>0.0008909608229795523</v>
      </c>
    </row>
    <row r="9" spans="1:8" ht="12.75">
      <c r="A9" s="2" t="s">
        <v>3</v>
      </c>
      <c r="C9" s="3">
        <v>11.3</v>
      </c>
      <c r="D9" s="3">
        <v>0</v>
      </c>
      <c r="E9" s="3">
        <v>11.3</v>
      </c>
      <c r="F9" s="4">
        <v>0.0246695696</v>
      </c>
      <c r="G9" s="4">
        <v>0.4780226732715025</v>
      </c>
      <c r="H9" s="4">
        <v>0.00011792613608649392</v>
      </c>
    </row>
    <row r="10" ht="12.75">
      <c r="A10" s="5" t="s">
        <v>3</v>
      </c>
    </row>
    <row r="11" spans="1:6" ht="12.75">
      <c r="A11" s="6" t="s">
        <v>1</v>
      </c>
      <c r="C11" s="7">
        <f>SUBTOTAL(9,C7:C9)</f>
        <v>0</v>
      </c>
      <c r="D11" s="7">
        <f>SUBTOTAL(9,D7:D9)</f>
        <v>0</v>
      </c>
      <c r="E11" s="7">
        <f>SUBTOTAL(9,E7:E9)</f>
        <v>0</v>
      </c>
      <c r="F11" s="8">
        <f>SUBTOTAL(9,F7:F9)</f>
        <v>0</v>
      </c>
    </row>
    <row r="12" spans="1:8" ht="12.75">
      <c r="A12" s="2" t="s">
        <v>4</v>
      </c>
      <c r="C12" s="3">
        <v>40</v>
      </c>
      <c r="D12" s="3">
        <v>80</v>
      </c>
      <c r="E12" s="3">
        <v>-40</v>
      </c>
      <c r="F12" s="4">
        <v>0.0873259103</v>
      </c>
      <c r="G12" s="4">
        <v>0.8024548082893607</v>
      </c>
      <c r="H12" s="4">
        <v>0.000700750966084804</v>
      </c>
    </row>
    <row r="13" ht="12.75">
      <c r="A13" s="5" t="s">
        <v>4</v>
      </c>
    </row>
    <row r="14" spans="1:6" ht="12.75">
      <c r="A14" s="6" t="s">
        <v>1</v>
      </c>
      <c r="C14" s="7">
        <f>SUBTOTAL(9,C12:C12)</f>
        <v>0</v>
      </c>
      <c r="D14" s="7">
        <f>SUBTOTAL(9,D12:D12)</f>
        <v>0</v>
      </c>
      <c r="E14" s="7">
        <f>SUBTOTAL(9,E12:E12)</f>
        <v>0</v>
      </c>
      <c r="F14" s="8">
        <f>SUBTOTAL(9,F12:F12)</f>
        <v>0</v>
      </c>
    </row>
    <row r="15" spans="1:8" ht="12.75">
      <c r="A15" s="2" t="s">
        <v>5</v>
      </c>
      <c r="C15" s="3">
        <v>3258.5</v>
      </c>
      <c r="D15" s="3">
        <v>1856</v>
      </c>
      <c r="E15" s="3">
        <v>1402.5</v>
      </c>
      <c r="F15" s="4">
        <v>7.113786971</v>
      </c>
      <c r="G15" s="4">
        <v>0.9971335691242055</v>
      </c>
      <c r="H15" s="4">
        <v>0.07093395792382502</v>
      </c>
    </row>
    <row r="16" ht="12.75">
      <c r="A16" s="5" t="s">
        <v>5</v>
      </c>
    </row>
    <row r="17" spans="1:6" ht="12.75">
      <c r="A17" s="6" t="s">
        <v>1</v>
      </c>
      <c r="C17" s="7">
        <f>SUBTOTAL(9,C15:C15)</f>
        <v>0</v>
      </c>
      <c r="D17" s="7">
        <f>SUBTOTAL(9,D15:D15)</f>
        <v>0</v>
      </c>
      <c r="E17" s="7">
        <f>SUBTOTAL(9,E15:E15)</f>
        <v>0</v>
      </c>
      <c r="F17" s="8">
        <f>SUBTOTAL(9,F15:F15)</f>
        <v>0</v>
      </c>
    </row>
    <row r="18" spans="1:8" ht="12.75">
      <c r="A18" s="2" t="s">
        <v>6</v>
      </c>
      <c r="C18" s="3">
        <v>45.45</v>
      </c>
      <c r="D18" s="3">
        <v>2.5</v>
      </c>
      <c r="E18" s="3">
        <v>42.95</v>
      </c>
      <c r="F18" s="4">
        <v>0.0992240656</v>
      </c>
      <c r="G18" s="4">
        <v>0.9971335691242055</v>
      </c>
      <c r="H18" s="4">
        <v>0.0009893964667474229</v>
      </c>
    </row>
    <row r="19" ht="12.75">
      <c r="A19" s="5" t="s">
        <v>6</v>
      </c>
    </row>
    <row r="20" spans="1:6" ht="12.75">
      <c r="A20" s="6" t="s">
        <v>1</v>
      </c>
      <c r="C20" s="7">
        <f>SUBTOTAL(9,C18:C18)</f>
        <v>0</v>
      </c>
      <c r="D20" s="7">
        <f>SUBTOTAL(9,D18:D18)</f>
        <v>0</v>
      </c>
      <c r="E20" s="7">
        <f>SUBTOTAL(9,E18:E18)</f>
        <v>0</v>
      </c>
      <c r="F20" s="8">
        <f>SUBTOTAL(9,F18:F18)</f>
        <v>0</v>
      </c>
    </row>
    <row r="21" spans="1:8" ht="12.75">
      <c r="A21" s="2" t="s">
        <v>7</v>
      </c>
      <c r="C21" s="3">
        <v>20</v>
      </c>
      <c r="D21" s="3">
        <v>101.5</v>
      </c>
      <c r="E21" s="3">
        <v>-81.5</v>
      </c>
      <c r="F21" s="4">
        <v>0.0436629551</v>
      </c>
      <c r="G21" s="4">
        <v>0.9247935608695105</v>
      </c>
      <c r="H21" s="4">
        <v>0.0004037921972501454</v>
      </c>
    </row>
    <row r="22" spans="1:8" ht="12.75">
      <c r="A22" s="2" t="s">
        <v>7</v>
      </c>
      <c r="C22" s="3">
        <v>8</v>
      </c>
      <c r="D22" s="3">
        <v>0</v>
      </c>
      <c r="E22" s="3">
        <v>8</v>
      </c>
      <c r="F22" s="4">
        <v>0.017465182</v>
      </c>
      <c r="G22" s="4">
        <v>0.9241533782673027</v>
      </c>
      <c r="H22" s="4">
        <v>0.0001614050694735328</v>
      </c>
    </row>
    <row r="23" spans="1:8" ht="12.75">
      <c r="A23" s="2" t="s">
        <v>7</v>
      </c>
      <c r="C23" s="3">
        <v>10</v>
      </c>
      <c r="D23" s="3">
        <v>24</v>
      </c>
      <c r="E23" s="3">
        <v>-14</v>
      </c>
      <c r="F23" s="4">
        <v>0.0218314775</v>
      </c>
      <c r="G23" s="4">
        <v>0.9240329290962203</v>
      </c>
      <c r="H23" s="4">
        <v>0.0002017300410082323</v>
      </c>
    </row>
    <row r="24" spans="1:8" ht="12.75">
      <c r="A24" s="2" t="s">
        <v>7</v>
      </c>
      <c r="C24" s="3">
        <v>1</v>
      </c>
      <c r="D24" s="3">
        <v>0</v>
      </c>
      <c r="E24" s="3">
        <v>1</v>
      </c>
      <c r="F24" s="4">
        <v>0.0021831477</v>
      </c>
      <c r="G24" s="4">
        <v>0.923805157978038</v>
      </c>
      <c r="H24" s="4">
        <v>2.0168031058878902E-05</v>
      </c>
    </row>
    <row r="25" spans="1:8" ht="12.75">
      <c r="A25" s="2" t="s">
        <v>7</v>
      </c>
      <c r="C25" s="3">
        <v>6</v>
      </c>
      <c r="D25" s="3">
        <v>0</v>
      </c>
      <c r="E25" s="3">
        <v>6</v>
      </c>
      <c r="F25" s="4">
        <v>0.0130988865</v>
      </c>
      <c r="G25" s="4">
        <v>0.9148755356575713</v>
      </c>
      <c r="H25" s="4">
        <v>0.00011983850803205229</v>
      </c>
    </row>
    <row r="26" spans="1:8" ht="12.75">
      <c r="A26" s="2" t="s">
        <v>7</v>
      </c>
      <c r="C26" s="3">
        <v>1</v>
      </c>
      <c r="D26" s="3">
        <v>0</v>
      </c>
      <c r="E26" s="3">
        <v>1</v>
      </c>
      <c r="F26" s="4">
        <v>0.0021831477</v>
      </c>
      <c r="G26" s="4">
        <v>0.9139252962957284</v>
      </c>
      <c r="H26" s="4">
        <v>1.995233908579838E-05</v>
      </c>
    </row>
    <row r="27" spans="1:8" ht="12.75">
      <c r="A27" s="2" t="s">
        <v>7</v>
      </c>
      <c r="C27" s="3">
        <v>7</v>
      </c>
      <c r="D27" s="3">
        <v>0.5</v>
      </c>
      <c r="E27" s="3">
        <v>6.5</v>
      </c>
      <c r="F27" s="4">
        <v>0.0152820343</v>
      </c>
      <c r="G27" s="4">
        <v>0.9177857217590594</v>
      </c>
      <c r="H27" s="4">
        <v>0.00014025632879972205</v>
      </c>
    </row>
    <row r="28" spans="1:8" ht="12.75">
      <c r="A28" s="2" t="s">
        <v>7</v>
      </c>
      <c r="C28" s="3">
        <v>3</v>
      </c>
      <c r="D28" s="3">
        <v>38.5</v>
      </c>
      <c r="E28" s="3">
        <v>-35.5</v>
      </c>
      <c r="F28" s="4">
        <v>0.0065494432</v>
      </c>
      <c r="G28" s="4">
        <v>0.9215626328125162</v>
      </c>
      <c r="H28" s="4">
        <v>6.035722118848032E-05</v>
      </c>
    </row>
    <row r="29" ht="12.75">
      <c r="A29" s="5" t="s">
        <v>7</v>
      </c>
    </row>
    <row r="30" spans="1:6" ht="12.75">
      <c r="A30" s="6" t="s">
        <v>1</v>
      </c>
      <c r="C30" s="7">
        <f>SUBTOTAL(9,C21:C28)</f>
        <v>0</v>
      </c>
      <c r="D30" s="7">
        <f>SUBTOTAL(9,D21:D28)</f>
        <v>0</v>
      </c>
      <c r="E30" s="7">
        <f>SUBTOTAL(9,E21:E28)</f>
        <v>0</v>
      </c>
      <c r="F30" s="8">
        <f>SUBTOTAL(9,F21:F28)</f>
        <v>0</v>
      </c>
    </row>
    <row r="31" spans="1:8" ht="12.75">
      <c r="A31" s="2" t="s">
        <v>8</v>
      </c>
      <c r="C31" s="3">
        <v>25384.62</v>
      </c>
      <c r="D31" s="3">
        <v>21614.79</v>
      </c>
      <c r="E31" s="3">
        <v>3769.83</v>
      </c>
      <c r="F31" s="4">
        <v>55.4183762532</v>
      </c>
      <c r="G31" s="4">
        <v>0.651898734177216</v>
      </c>
      <c r="H31" s="4">
        <v>0.3612716932961778</v>
      </c>
    </row>
    <row r="32" ht="12.75">
      <c r="A32" s="5" t="s">
        <v>8</v>
      </c>
    </row>
    <row r="33" spans="1:6" ht="12.75">
      <c r="A33" s="6" t="s">
        <v>1</v>
      </c>
      <c r="C33" s="7">
        <f>SUBTOTAL(9,C31:C31)</f>
        <v>0</v>
      </c>
      <c r="D33" s="7">
        <f>SUBTOTAL(9,D31:D31)</f>
        <v>0</v>
      </c>
      <c r="E33" s="7">
        <f>SUBTOTAL(9,E31:E31)</f>
        <v>0</v>
      </c>
      <c r="F33" s="8">
        <f>SUBTOTAL(9,F31:F31)</f>
        <v>0</v>
      </c>
    </row>
    <row r="34" spans="1:8" ht="12.75">
      <c r="A34" s="2" t="s">
        <v>9</v>
      </c>
      <c r="C34" s="3">
        <v>171.43</v>
      </c>
      <c r="D34" s="3">
        <v>98.4</v>
      </c>
      <c r="E34" s="3">
        <v>73.03</v>
      </c>
      <c r="F34" s="4">
        <v>0.3742570202</v>
      </c>
      <c r="G34" s="4">
        <v>0.75</v>
      </c>
      <c r="H34" s="4">
        <v>0.002806927651500001</v>
      </c>
    </row>
    <row r="35" spans="1:8" ht="12.75">
      <c r="A35" s="2" t="s">
        <v>9</v>
      </c>
      <c r="C35" s="3">
        <v>502.85</v>
      </c>
      <c r="D35" s="3">
        <v>370.2</v>
      </c>
      <c r="E35" s="3">
        <v>132.65</v>
      </c>
      <c r="F35" s="4">
        <v>1.0977958503</v>
      </c>
      <c r="G35" s="4">
        <v>0.721518987341772</v>
      </c>
      <c r="H35" s="4">
        <v>0.007920805502164556</v>
      </c>
    </row>
    <row r="36" spans="1:8" ht="12.75">
      <c r="A36" s="2" t="s">
        <v>9</v>
      </c>
      <c r="C36" s="3">
        <v>4045.2</v>
      </c>
      <c r="D36" s="3">
        <v>3519.77</v>
      </c>
      <c r="E36" s="3">
        <v>525.43</v>
      </c>
      <c r="F36" s="4">
        <v>8.8312693126</v>
      </c>
      <c r="G36" s="4">
        <v>0.7631450827653354</v>
      </c>
      <c r="H36" s="4">
        <v>0.06739539750487095</v>
      </c>
    </row>
    <row r="37" spans="1:8" ht="12.75">
      <c r="A37" s="2" t="s">
        <v>9</v>
      </c>
      <c r="C37" s="3">
        <v>3294.75</v>
      </c>
      <c r="D37" s="3">
        <v>3173.49</v>
      </c>
      <c r="E37" s="3">
        <v>121.26</v>
      </c>
      <c r="F37" s="4">
        <v>7.1929260773</v>
      </c>
      <c r="G37" s="4">
        <v>0.7442241303000792</v>
      </c>
      <c r="H37" s="4">
        <v>0.05353149154191351</v>
      </c>
    </row>
    <row r="38" spans="1:8" ht="12.75">
      <c r="A38" s="2" t="s">
        <v>9</v>
      </c>
      <c r="C38" s="3">
        <v>246.2</v>
      </c>
      <c r="D38" s="3">
        <v>81.27</v>
      </c>
      <c r="E38" s="3">
        <v>164.93</v>
      </c>
      <c r="F38" s="4">
        <v>0.5374909781</v>
      </c>
      <c r="G38" s="4">
        <v>0.7594462499525796</v>
      </c>
      <c r="H38" s="4">
        <v>0.004081955077013891</v>
      </c>
    </row>
    <row r="39" spans="1:8" ht="12.75">
      <c r="A39" s="2" t="s">
        <v>9</v>
      </c>
      <c r="C39" s="3">
        <v>391.1</v>
      </c>
      <c r="D39" s="3">
        <v>107.5</v>
      </c>
      <c r="E39" s="3">
        <v>283.6</v>
      </c>
      <c r="F39" s="4">
        <v>0.8538290883</v>
      </c>
      <c r="G39" s="4">
        <v>0.7341139872785444</v>
      </c>
      <c r="H39" s="4">
        <v>0.006268078764663172</v>
      </c>
    </row>
    <row r="40" spans="1:8" ht="12.75">
      <c r="A40" s="2" t="s">
        <v>9</v>
      </c>
      <c r="C40" s="3">
        <v>237.35</v>
      </c>
      <c r="D40" s="3">
        <v>52.9</v>
      </c>
      <c r="E40" s="3">
        <v>184.45</v>
      </c>
      <c r="F40" s="4">
        <v>0.5181701204</v>
      </c>
      <c r="G40" s="4">
        <v>0.715452440135983</v>
      </c>
      <c r="H40" s="4">
        <v>0.00370726077045736</v>
      </c>
    </row>
    <row r="41" spans="1:8" ht="12.75">
      <c r="A41" s="2" t="s">
        <v>9</v>
      </c>
      <c r="C41" s="3">
        <v>68.45</v>
      </c>
      <c r="D41" s="3">
        <v>10.3</v>
      </c>
      <c r="E41" s="3">
        <v>58.15</v>
      </c>
      <c r="F41" s="4">
        <v>0.149436464</v>
      </c>
      <c r="G41" s="4">
        <v>0.7136328618728472</v>
      </c>
      <c r="H41" s="4">
        <v>0.0010664277147247872</v>
      </c>
    </row>
    <row r="42" spans="1:8" ht="12.75">
      <c r="A42" s="2" t="s">
        <v>9</v>
      </c>
      <c r="C42" s="3">
        <v>70.25</v>
      </c>
      <c r="D42" s="3">
        <v>10</v>
      </c>
      <c r="E42" s="3">
        <v>60.25</v>
      </c>
      <c r="F42" s="4">
        <v>0.15336613</v>
      </c>
      <c r="G42" s="4">
        <v>0.7137753215436582</v>
      </c>
      <c r="H42" s="4">
        <v>0.0010946895875465648</v>
      </c>
    </row>
    <row r="43" spans="1:8" ht="12.75">
      <c r="A43" s="2" t="s">
        <v>9</v>
      </c>
      <c r="C43" s="3">
        <v>70.25</v>
      </c>
      <c r="D43" s="3">
        <v>8.25</v>
      </c>
      <c r="E43" s="3">
        <v>62</v>
      </c>
      <c r="F43" s="4">
        <v>0.15336613</v>
      </c>
      <c r="G43" s="4">
        <v>0.7060067539365724</v>
      </c>
      <c r="H43" s="4">
        <v>0.0010827752360511437</v>
      </c>
    </row>
    <row r="44" spans="1:8" ht="12.75">
      <c r="A44" s="2" t="s">
        <v>9</v>
      </c>
      <c r="C44" s="3">
        <v>5</v>
      </c>
      <c r="D44" s="3">
        <v>0</v>
      </c>
      <c r="E44" s="3">
        <v>5</v>
      </c>
      <c r="F44" s="4">
        <v>0.0109157387</v>
      </c>
      <c r="G44" s="4">
        <v>0.6811254525077952</v>
      </c>
      <c r="H44" s="4">
        <v>7.434987461494353E-05</v>
      </c>
    </row>
    <row r="45" spans="1:8" ht="12.75">
      <c r="A45" s="2" t="s">
        <v>9</v>
      </c>
      <c r="C45" s="3">
        <v>5</v>
      </c>
      <c r="D45" s="3">
        <v>3</v>
      </c>
      <c r="E45" s="3">
        <v>2</v>
      </c>
      <c r="F45" s="4">
        <v>0.0109157387</v>
      </c>
      <c r="G45" s="4">
        <v>0.7041239268268258</v>
      </c>
      <c r="H45" s="4">
        <v>7.686032797659551E-05</v>
      </c>
    </row>
    <row r="46" spans="1:8" ht="12.75">
      <c r="A46" s="2" t="s">
        <v>9</v>
      </c>
      <c r="C46" s="3">
        <v>1.1</v>
      </c>
      <c r="D46" s="3">
        <v>0</v>
      </c>
      <c r="E46" s="3">
        <v>1.1</v>
      </c>
      <c r="F46" s="4">
        <v>0.0024014625</v>
      </c>
      <c r="G46" s="4">
        <v>0.71119208032916</v>
      </c>
      <c r="H46" s="4">
        <v>1.7079011112074653E-05</v>
      </c>
    </row>
    <row r="47" ht="12.75">
      <c r="A47" s="5" t="s">
        <v>9</v>
      </c>
    </row>
    <row r="48" spans="1:6" ht="12.75">
      <c r="A48" s="6" t="s">
        <v>1</v>
      </c>
      <c r="C48" s="7">
        <f>SUBTOTAL(9,C34:C46)</f>
        <v>0</v>
      </c>
      <c r="D48" s="7">
        <f>SUBTOTAL(9,D34:D46)</f>
        <v>0</v>
      </c>
      <c r="E48" s="7">
        <f>SUBTOTAL(9,E34:E46)</f>
        <v>0</v>
      </c>
      <c r="F48" s="8">
        <f>SUBTOTAL(9,F34:F46)</f>
        <v>0</v>
      </c>
    </row>
    <row r="49" spans="1:8" ht="12.75">
      <c r="A49" s="2" t="s">
        <v>10</v>
      </c>
      <c r="C49" s="3">
        <v>2215.65</v>
      </c>
      <c r="D49" s="3">
        <v>1268.87</v>
      </c>
      <c r="E49" s="3">
        <v>946.78</v>
      </c>
      <c r="F49" s="4">
        <v>4.8370913311</v>
      </c>
      <c r="G49" s="4">
        <v>0.5</v>
      </c>
      <c r="H49" s="4">
        <v>0.0241854566555</v>
      </c>
    </row>
    <row r="50" spans="1:8" ht="12.75">
      <c r="A50" s="2" t="s">
        <v>10</v>
      </c>
      <c r="C50" s="3">
        <v>2506.02</v>
      </c>
      <c r="D50" s="3">
        <v>1729.44</v>
      </c>
      <c r="E50" s="3">
        <v>776.58</v>
      </c>
      <c r="F50" s="4">
        <v>5.4710119457</v>
      </c>
      <c r="G50" s="4">
        <v>0.5316455696202529</v>
      </c>
      <c r="H50" s="4">
        <v>0.029086392622708856</v>
      </c>
    </row>
    <row r="51" spans="1:8" ht="12.75">
      <c r="A51" s="2" t="s">
        <v>10</v>
      </c>
      <c r="C51" s="3">
        <v>1855.65</v>
      </c>
      <c r="D51" s="3">
        <v>2076.6</v>
      </c>
      <c r="E51" s="3">
        <v>-220.95</v>
      </c>
      <c r="F51" s="4">
        <v>4.051158138</v>
      </c>
      <c r="G51" s="4">
        <v>0.5825219084712759</v>
      </c>
      <c r="H51" s="4">
        <v>0.023598883700667005</v>
      </c>
    </row>
    <row r="52" spans="1:8" ht="12.75">
      <c r="A52" s="2" t="s">
        <v>10</v>
      </c>
      <c r="C52" s="3">
        <v>1098.4</v>
      </c>
      <c r="D52" s="3">
        <v>461.2</v>
      </c>
      <c r="E52" s="3">
        <v>637.2</v>
      </c>
      <c r="F52" s="4">
        <v>2.3979694979</v>
      </c>
      <c r="G52" s="4">
        <v>0.5554919763780519</v>
      </c>
      <c r="H52" s="4">
        <v>0.013320528156827558</v>
      </c>
    </row>
    <row r="53" ht="12.75">
      <c r="A53" s="5" t="s">
        <v>10</v>
      </c>
    </row>
    <row r="54" spans="1:6" ht="12.75">
      <c r="A54" s="6" t="s">
        <v>1</v>
      </c>
      <c r="C54" s="7">
        <f>SUBTOTAL(9,C49:C52)</f>
        <v>0</v>
      </c>
      <c r="D54" s="7">
        <f>SUBTOTAL(9,D49:D52)</f>
        <v>0</v>
      </c>
      <c r="E54" s="7">
        <f>SUBTOTAL(9,E49:E52)</f>
        <v>0</v>
      </c>
      <c r="F54" s="8">
        <f>SUBTOTAL(9,F49:F52)</f>
        <v>0</v>
      </c>
    </row>
    <row r="55" spans="1:8" ht="12.75">
      <c r="A55" s="2" t="s">
        <v>11</v>
      </c>
      <c r="C55" s="3">
        <v>40</v>
      </c>
      <c r="D55" s="3">
        <v>40</v>
      </c>
      <c r="E55" s="3">
        <v>0</v>
      </c>
      <c r="F55" s="4">
        <v>0.0873259103</v>
      </c>
      <c r="G55" s="4">
        <v>0.8024548082893607</v>
      </c>
      <c r="H55" s="4">
        <v>0.000700750966084804</v>
      </c>
    </row>
    <row r="56" ht="12.75">
      <c r="A56" s="5" t="s">
        <v>11</v>
      </c>
    </row>
    <row r="57" spans="1:6" ht="12.75">
      <c r="A57" s="6" t="s">
        <v>1</v>
      </c>
      <c r="C57" s="7">
        <f>SUBTOTAL(9,C55:C55)</f>
        <v>0</v>
      </c>
      <c r="D57" s="7">
        <f>SUBTOTAL(9,D55:D55)</f>
        <v>0</v>
      </c>
      <c r="E57" s="7">
        <f>SUBTOTAL(9,E55:E55)</f>
        <v>0</v>
      </c>
      <c r="F57" s="8">
        <f>SUBTOTAL(9,F55:F55)</f>
        <v>0</v>
      </c>
    </row>
  </sheetData>
  <printOptions/>
  <pageMargins left="0.07847222222222222" right="0.07916666666666666" top="0.25" bottom="0.25" header="0" footer="0"/>
  <pageSetup blackAndWhite="1" errors="NA" horizontalDpi="203" verticalDpi="203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