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" windowWidth="7488" windowHeight="4140" activeTab="0"/>
  </bookViews>
  <sheets>
    <sheet name="MonthlySpotActionReport.rpt" sheetId="1" r:id="rId1"/>
  </sheets>
  <definedNames/>
  <calcPr fullCalcOnLoad="1"/>
</workbook>
</file>

<file path=xl/sharedStrings.xml><?xml version="1.0" encoding="utf-8"?>
<sst xmlns="http://schemas.openxmlformats.org/spreadsheetml/2006/main" count="66" uniqueCount="15">
  <si>
    <t>20 SPOT</t>
  </si>
  <si>
    <t>Totals:</t>
  </si>
  <si>
    <t>3 FOR $1</t>
  </si>
  <si>
    <t>5 SPOT</t>
  </si>
  <si>
    <t>BEST BET</t>
  </si>
  <si>
    <t>BINGO</t>
  </si>
  <si>
    <t>BOTTOM S</t>
  </si>
  <si>
    <t>MONEYBAL</t>
  </si>
  <si>
    <t>PENNY</t>
  </si>
  <si>
    <t>PENY</t>
  </si>
  <si>
    <t>QUARTERK</t>
  </si>
  <si>
    <t>Regular</t>
  </si>
  <si>
    <t>SPOTLITE</t>
  </si>
  <si>
    <t>SPOTSPEC</t>
  </si>
  <si>
    <t>TOP S</t>
  </si>
</sst>
</file>

<file path=xl/styles.xml><?xml version="1.0" encoding="utf-8"?>
<styleSheet xmlns="http://schemas.openxmlformats.org/spreadsheetml/2006/main">
  <numFmts count="2">
    <numFmt numFmtId="50" formatCode="$#,##0.00_);($#,##0.00)"/>
    <numFmt numFmtId="51" formatCode="#,##0.00_);-#,##0.00"/>
  </numFmts>
  <fonts count="3">
    <font>
      <sz val="10"/>
      <color indexed="8"/>
      <name val="MS Sans Serif"/>
      <family val="0"/>
    </font>
    <font>
      <sz val="9.95"/>
      <color indexed="8"/>
      <name val="Times New Roman"/>
      <family val="0"/>
    </font>
    <font>
      <b/>
      <sz val="9.95"/>
      <color indexed="8"/>
      <name val="Times New Roman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">
    <xf numFmtId="0" fontId="0" fillId="0" borderId="0" xfId="0" applyNumberFormat="1" applyFill="1" applyBorder="1" applyAlignment="1" applyProtection="1">
      <alignment/>
      <protection/>
    </xf>
    <xf numFmtId="0" fontId="0" fillId="0" borderId="0" xfId="0" applyAlignment="1">
      <alignment vertical="center"/>
    </xf>
    <xf numFmtId="0" fontId="1" fillId="0" borderId="0" xfId="0" applyAlignment="1">
      <alignment vertical="center"/>
    </xf>
    <xf numFmtId="50" fontId="1" fillId="0" borderId="0" xfId="0" applyAlignment="1">
      <alignment horizontal="right" vertical="center"/>
    </xf>
    <xf numFmtId="51" fontId="1" fillId="0" borderId="0" xfId="0" applyAlignment="1">
      <alignment horizontal="right" vertical="center"/>
    </xf>
    <xf numFmtId="0" fontId="2" fillId="0" borderId="0" xfId="0" applyAlignment="1">
      <alignment vertical="center"/>
    </xf>
    <xf numFmtId="0" fontId="2" fillId="0" borderId="0" xfId="0" applyAlignment="1">
      <alignment horizontal="left" vertical="center"/>
    </xf>
    <xf numFmtId="7" fontId="2" fillId="0" borderId="0" xfId="0" applyAlignment="1">
      <alignment horizontal="right" vertical="center"/>
    </xf>
    <xf numFmtId="4" fontId="2" fillId="0" borderId="0" xfId="0" applyAlignment="1">
      <alignment horizontal="righ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66"/>
  <sheetViews>
    <sheetView tabSelected="1" defaultGridColor="0" colorId="0" workbookViewId="0" topLeftCell="A1"/>
  </sheetViews>
  <sheetFormatPr defaultColWidth="11.421875" defaultRowHeight="12.75"/>
  <sheetData>
    <row r="1" spans="1:8" ht="12.75">
      <c r="A1" s="2" t="s">
        <v>0</v>
      </c>
      <c r="C1" s="3">
        <v>181</v>
      </c>
      <c r="D1" s="3">
        <v>75.5</v>
      </c>
      <c r="E1" s="3">
        <v>105.5</v>
      </c>
      <c r="F1" s="4">
        <v>0.29536265</v>
      </c>
      <c r="G1" s="4">
        <v>-0.48205557193288984</v>
      </c>
      <c r="H1" s="4">
        <v>-0.0014238121117336397</v>
      </c>
    </row>
    <row r="2" ht="12.75">
      <c r="A2" s="5" t="s">
        <v>0</v>
      </c>
    </row>
    <row r="3" spans="1:6" ht="12.75">
      <c r="A3" s="6" t="s">
        <v>1</v>
      </c>
      <c r="C3" s="7">
        <f>SUBTOTAL(9,C1:C1)</f>
        <v>0</v>
      </c>
      <c r="D3" s="7">
        <f>SUBTOTAL(9,D1:D1)</f>
        <v>0</v>
      </c>
      <c r="E3" s="7">
        <f>SUBTOTAL(9,E1:E1)</f>
        <v>0</v>
      </c>
      <c r="F3" s="8">
        <f>SUBTOTAL(9,F1:F1)</f>
        <v>0</v>
      </c>
    </row>
    <row r="4" spans="1:8" ht="12.75">
      <c r="A4" s="2" t="s">
        <v>2</v>
      </c>
      <c r="C4" s="3">
        <v>1.9997999999999998</v>
      </c>
      <c r="D4" s="3">
        <v>0.5</v>
      </c>
      <c r="E4" s="3">
        <v>1.4997999999999998</v>
      </c>
      <c r="F4" s="4">
        <v>0.00326335</v>
      </c>
      <c r="G4" s="4">
        <v>0.8764266587842539</v>
      </c>
      <c r="H4" s="4">
        <v>2.860086936943595E-05</v>
      </c>
    </row>
    <row r="5" ht="12.75">
      <c r="A5" s="5" t="s">
        <v>2</v>
      </c>
    </row>
    <row r="6" spans="1:6" ht="12.75">
      <c r="A6" s="6" t="s">
        <v>1</v>
      </c>
      <c r="C6" s="7">
        <f>SUBTOTAL(9,C4:C4)</f>
        <v>0</v>
      </c>
      <c r="D6" s="7">
        <f>SUBTOTAL(9,D4:D4)</f>
        <v>0</v>
      </c>
      <c r="E6" s="7">
        <f>SUBTOTAL(9,E4:E4)</f>
        <v>0</v>
      </c>
      <c r="F6" s="8">
        <f>SUBTOTAL(9,F4:F4)</f>
        <v>0</v>
      </c>
    </row>
    <row r="7" spans="1:8" ht="12.75">
      <c r="A7" s="2" t="s">
        <v>3</v>
      </c>
      <c r="C7" s="3">
        <v>131</v>
      </c>
      <c r="D7" s="3">
        <v>0</v>
      </c>
      <c r="E7" s="3">
        <v>131</v>
      </c>
      <c r="F7" s="4">
        <v>0.21377075999999998</v>
      </c>
      <c r="G7" s="4">
        <v>0.796481999013645</v>
      </c>
      <c r="H7" s="4">
        <v>0.001702645622554662</v>
      </c>
    </row>
    <row r="8" ht="12.75">
      <c r="A8" s="5" t="s">
        <v>3</v>
      </c>
    </row>
    <row r="9" spans="1:6" ht="12.75">
      <c r="A9" s="6" t="s">
        <v>1</v>
      </c>
      <c r="C9" s="7">
        <f>SUBTOTAL(9,C7:C7)</f>
        <v>0</v>
      </c>
      <c r="D9" s="7">
        <f>SUBTOTAL(9,D7:D7)</f>
        <v>0</v>
      </c>
      <c r="E9" s="7">
        <f>SUBTOTAL(9,E7:E7)</f>
        <v>0</v>
      </c>
      <c r="F9" s="8">
        <f>SUBTOTAL(9,F7:F7)</f>
        <v>0</v>
      </c>
    </row>
    <row r="10" spans="1:8" ht="12.75">
      <c r="A10" s="2" t="s">
        <v>4</v>
      </c>
      <c r="C10" s="3">
        <v>52</v>
      </c>
      <c r="D10" s="3">
        <v>53.33</v>
      </c>
      <c r="E10" s="3">
        <v>-1.33</v>
      </c>
      <c r="F10" s="4">
        <v>0.08485557</v>
      </c>
      <c r="G10" s="4">
        <v>0.6490262901655303</v>
      </c>
      <c r="H10" s="4">
        <v>0.0005507349579698146</v>
      </c>
    </row>
    <row r="11" ht="12.75">
      <c r="A11" s="5" t="s">
        <v>4</v>
      </c>
    </row>
    <row r="12" spans="1:6" ht="12.75">
      <c r="A12" s="6" t="s">
        <v>1</v>
      </c>
      <c r="C12" s="7">
        <f>SUBTOTAL(9,C10:C10)</f>
        <v>0</v>
      </c>
      <c r="D12" s="7">
        <f>SUBTOTAL(9,D10:D10)</f>
        <v>0</v>
      </c>
      <c r="E12" s="7">
        <f>SUBTOTAL(9,E10:E10)</f>
        <v>0</v>
      </c>
      <c r="F12" s="8">
        <f>SUBTOTAL(9,F10:F10)</f>
        <v>0</v>
      </c>
    </row>
    <row r="13" spans="1:8" ht="12.75">
      <c r="A13" s="2" t="s">
        <v>5</v>
      </c>
      <c r="C13" s="3">
        <v>24.5</v>
      </c>
      <c r="D13" s="3">
        <v>0</v>
      </c>
      <c r="E13" s="3">
        <v>24.5</v>
      </c>
      <c r="F13" s="4">
        <v>0.03998003</v>
      </c>
      <c r="G13" s="4">
        <v>0.7658480759746579</v>
      </c>
      <c r="H13" s="4">
        <v>0.00030618629052909103</v>
      </c>
    </row>
    <row r="14" spans="1:8" ht="12.75">
      <c r="A14" s="2" t="s">
        <v>5</v>
      </c>
      <c r="C14" s="3">
        <v>19.6</v>
      </c>
      <c r="D14" s="3">
        <v>0</v>
      </c>
      <c r="E14" s="3">
        <v>19.6</v>
      </c>
      <c r="F14" s="4">
        <v>0.03198402</v>
      </c>
      <c r="G14" s="4">
        <v>0.7739096346691291</v>
      </c>
      <c r="H14" s="4">
        <v>0.0002475274123345011</v>
      </c>
    </row>
    <row r="15" spans="1:8" ht="12.75">
      <c r="A15" s="2" t="s">
        <v>5</v>
      </c>
      <c r="C15" s="3">
        <v>4.9</v>
      </c>
      <c r="D15" s="3">
        <v>0</v>
      </c>
      <c r="E15" s="3">
        <v>4.9</v>
      </c>
      <c r="F15" s="4">
        <v>0.00799601</v>
      </c>
      <c r="G15" s="4">
        <v>0.4345660666104565</v>
      </c>
      <c r="H15" s="4">
        <v>3.474794614277876E-05</v>
      </c>
    </row>
    <row r="16" ht="12.75">
      <c r="A16" s="5" t="s">
        <v>5</v>
      </c>
    </row>
    <row r="17" spans="1:6" ht="12.75">
      <c r="A17" s="6" t="s">
        <v>1</v>
      </c>
      <c r="C17" s="7">
        <f>SUBTOTAL(9,C13:C15)</f>
        <v>0</v>
      </c>
      <c r="D17" s="7">
        <f>SUBTOTAL(9,D13:D15)</f>
        <v>0</v>
      </c>
      <c r="E17" s="7">
        <f>SUBTOTAL(9,E13:E15)</f>
        <v>0</v>
      </c>
      <c r="F17" s="8">
        <f>SUBTOTAL(9,F13:F15)</f>
        <v>0</v>
      </c>
    </row>
    <row r="18" spans="1:8" ht="12.75">
      <c r="A18" s="2" t="s">
        <v>6</v>
      </c>
      <c r="C18" s="3">
        <v>5</v>
      </c>
      <c r="D18" s="3">
        <v>0</v>
      </c>
      <c r="E18" s="3">
        <v>5</v>
      </c>
      <c r="F18" s="4">
        <v>0.00815919</v>
      </c>
      <c r="G18" s="4">
        <v>0.8005555282959158</v>
      </c>
      <c r="H18" s="4">
        <v>6.531884660916754E-05</v>
      </c>
    </row>
    <row r="19" ht="12.75">
      <c r="A19" s="5" t="s">
        <v>6</v>
      </c>
    </row>
    <row r="20" spans="1:6" ht="12.75">
      <c r="A20" s="6" t="s">
        <v>1</v>
      </c>
      <c r="C20" s="7">
        <f>SUBTOTAL(9,C18:C18)</f>
        <v>0</v>
      </c>
      <c r="D20" s="7">
        <f>SUBTOTAL(9,D18:D18)</f>
        <v>0</v>
      </c>
      <c r="E20" s="7">
        <f>SUBTOTAL(9,E18:E18)</f>
        <v>0</v>
      </c>
      <c r="F20" s="8">
        <f>SUBTOTAL(9,F18:F18)</f>
        <v>0</v>
      </c>
    </row>
    <row r="21" spans="1:8" ht="12.75">
      <c r="A21" s="2" t="s">
        <v>7</v>
      </c>
      <c r="C21" s="3">
        <v>206.25</v>
      </c>
      <c r="D21" s="3">
        <v>16.8</v>
      </c>
      <c r="E21" s="3">
        <v>189.45</v>
      </c>
      <c r="F21" s="4">
        <v>0.33656655999999996</v>
      </c>
      <c r="G21" s="4">
        <v>0.4491742434780408</v>
      </c>
      <c r="H21" s="4">
        <v>0.0015117702996800663</v>
      </c>
    </row>
    <row r="22" spans="1:8" ht="12.75">
      <c r="A22" s="2" t="s">
        <v>7</v>
      </c>
      <c r="C22" s="3">
        <v>6.25</v>
      </c>
      <c r="D22" s="3">
        <v>0</v>
      </c>
      <c r="E22" s="3">
        <v>6.25</v>
      </c>
      <c r="F22" s="4">
        <v>0.010198989999999998</v>
      </c>
      <c r="G22" s="4">
        <v>0.5851774807471019</v>
      </c>
      <c r="H22" s="4">
        <v>5.9682192743648836E-05</v>
      </c>
    </row>
    <row r="23" ht="12.75">
      <c r="A23" s="5" t="s">
        <v>7</v>
      </c>
    </row>
    <row r="24" spans="1:6" ht="12.75">
      <c r="A24" s="6" t="s">
        <v>1</v>
      </c>
      <c r="C24" s="7">
        <f>SUBTOTAL(9,C21:C22)</f>
        <v>0</v>
      </c>
      <c r="D24" s="7">
        <f>SUBTOTAL(9,D21:D22)</f>
        <v>0</v>
      </c>
      <c r="E24" s="7">
        <f>SUBTOTAL(9,E21:E22)</f>
        <v>0</v>
      </c>
      <c r="F24" s="8">
        <f>SUBTOTAL(9,F21:F22)</f>
        <v>0</v>
      </c>
    </row>
    <row r="25" spans="1:8" ht="12.75">
      <c r="A25" s="2" t="s">
        <v>8</v>
      </c>
      <c r="C25" s="3">
        <v>2785.4</v>
      </c>
      <c r="D25" s="3">
        <v>546</v>
      </c>
      <c r="E25" s="3">
        <v>2239.4</v>
      </c>
      <c r="F25" s="4">
        <v>4.54532119</v>
      </c>
      <c r="G25" s="4">
        <v>0.9971335691242055</v>
      </c>
      <c r="H25" s="4">
        <v>0.045322923410005815</v>
      </c>
    </row>
    <row r="26" ht="12.75">
      <c r="A26" s="5" t="s">
        <v>8</v>
      </c>
    </row>
    <row r="27" spans="1:6" ht="12.75">
      <c r="A27" s="6" t="s">
        <v>1</v>
      </c>
      <c r="C27" s="7">
        <f>SUBTOTAL(9,C25:C25)</f>
        <v>0</v>
      </c>
      <c r="D27" s="7">
        <f>SUBTOTAL(9,D25:D25)</f>
        <v>0</v>
      </c>
      <c r="E27" s="7">
        <f>SUBTOTAL(9,E25:E25)</f>
        <v>0</v>
      </c>
      <c r="F27" s="8">
        <f>SUBTOTAL(9,F25:F25)</f>
        <v>0</v>
      </c>
    </row>
    <row r="28" spans="1:8" ht="12.75">
      <c r="A28" s="2" t="s">
        <v>9</v>
      </c>
      <c r="C28" s="3">
        <v>14</v>
      </c>
      <c r="D28" s="3">
        <v>1</v>
      </c>
      <c r="E28" s="3">
        <v>13</v>
      </c>
      <c r="F28" s="4">
        <v>0.022845729999999998</v>
      </c>
      <c r="G28" s="4">
        <v>0.9971335691242055</v>
      </c>
      <c r="H28" s="4">
        <v>0.00022780244294147938</v>
      </c>
    </row>
    <row r="29" ht="12.75">
      <c r="A29" s="5" t="s">
        <v>9</v>
      </c>
    </row>
    <row r="30" spans="1:6" ht="12.75">
      <c r="A30" s="6" t="s">
        <v>1</v>
      </c>
      <c r="C30" s="7">
        <f>SUBTOTAL(9,C28:C28)</f>
        <v>0</v>
      </c>
      <c r="D30" s="7">
        <f>SUBTOTAL(9,D28:D28)</f>
        <v>0</v>
      </c>
      <c r="E30" s="7">
        <f>SUBTOTAL(9,E28:E28)</f>
        <v>0</v>
      </c>
      <c r="F30" s="8">
        <f>SUBTOTAL(9,F28:F28)</f>
        <v>0</v>
      </c>
    </row>
    <row r="31" spans="1:8" ht="12.75">
      <c r="A31" s="2" t="s">
        <v>10</v>
      </c>
      <c r="C31" s="3">
        <v>3</v>
      </c>
      <c r="D31" s="3">
        <v>0</v>
      </c>
      <c r="E31" s="3">
        <v>3</v>
      </c>
      <c r="F31" s="4">
        <v>0.00489551</v>
      </c>
      <c r="G31" s="4">
        <v>0.9247935608695105</v>
      </c>
      <c r="H31" s="4">
        <v>4.527336125172298E-05</v>
      </c>
    </row>
    <row r="32" spans="1:8" ht="12.75">
      <c r="A32" s="2" t="s">
        <v>10</v>
      </c>
      <c r="C32" s="3">
        <v>0.75</v>
      </c>
      <c r="D32" s="3">
        <v>0</v>
      </c>
      <c r="E32" s="3">
        <v>0.75</v>
      </c>
      <c r="F32" s="4">
        <v>0.00122388</v>
      </c>
      <c r="G32" s="4">
        <v>0.9241533782673027</v>
      </c>
      <c r="H32" s="4">
        <v>1.131052836593786E-05</v>
      </c>
    </row>
    <row r="33" spans="1:8" ht="12.75">
      <c r="A33" s="2" t="s">
        <v>10</v>
      </c>
      <c r="C33" s="3">
        <v>6.5</v>
      </c>
      <c r="D33" s="3">
        <v>0</v>
      </c>
      <c r="E33" s="3">
        <v>6.5</v>
      </c>
      <c r="F33" s="4">
        <v>0.010606949999999999</v>
      </c>
      <c r="G33" s="4">
        <v>0.9240329290962203</v>
      </c>
      <c r="H33" s="4">
        <v>9.801171077277154E-05</v>
      </c>
    </row>
    <row r="34" ht="12.75">
      <c r="A34" s="5" t="s">
        <v>10</v>
      </c>
    </row>
    <row r="35" spans="1:6" ht="12.75">
      <c r="A35" s="6" t="s">
        <v>1</v>
      </c>
      <c r="C35" s="7">
        <f>SUBTOTAL(9,C31:C33)</f>
        <v>0</v>
      </c>
      <c r="D35" s="7">
        <f>SUBTOTAL(9,D31:D33)</f>
        <v>0</v>
      </c>
      <c r="E35" s="7">
        <f>SUBTOTAL(9,E31:E33)</f>
        <v>0</v>
      </c>
      <c r="F35" s="8">
        <f>SUBTOTAL(9,F31:F33)</f>
        <v>0</v>
      </c>
    </row>
    <row r="36" spans="1:8" ht="12.75">
      <c r="A36" s="2" t="s">
        <v>11</v>
      </c>
      <c r="C36" s="3">
        <v>1370.85</v>
      </c>
      <c r="D36" s="3">
        <v>1081.8</v>
      </c>
      <c r="E36" s="3">
        <v>289.05</v>
      </c>
      <c r="F36" s="4">
        <v>2.23700494</v>
      </c>
      <c r="G36" s="4">
        <v>0.75</v>
      </c>
      <c r="H36" s="4">
        <v>0.016777537050000003</v>
      </c>
    </row>
    <row r="37" spans="1:8" ht="12.75">
      <c r="A37" s="2" t="s">
        <v>11</v>
      </c>
      <c r="C37" s="3">
        <v>518.2</v>
      </c>
      <c r="D37" s="3">
        <v>425.4</v>
      </c>
      <c r="E37" s="3">
        <v>92.8</v>
      </c>
      <c r="F37" s="4">
        <v>0.8456183799999999</v>
      </c>
      <c r="G37" s="4">
        <v>0.721518987341772</v>
      </c>
      <c r="H37" s="4">
        <v>0.006101297172151899</v>
      </c>
    </row>
    <row r="38" spans="1:8" ht="12.75">
      <c r="A38" s="2" t="s">
        <v>11</v>
      </c>
      <c r="C38" s="3">
        <v>3400.7</v>
      </c>
      <c r="D38" s="3">
        <v>2877.77</v>
      </c>
      <c r="E38" s="3">
        <v>522.93</v>
      </c>
      <c r="F38" s="4">
        <v>5.549391029999999</v>
      </c>
      <c r="G38" s="4">
        <v>0.7631450827653354</v>
      </c>
      <c r="H38" s="4">
        <v>0.042349904768865604</v>
      </c>
    </row>
    <row r="39" spans="1:8" ht="12.75">
      <c r="A39" s="2" t="s">
        <v>11</v>
      </c>
      <c r="C39" s="3">
        <v>1054.1</v>
      </c>
      <c r="D39" s="3">
        <v>787.06</v>
      </c>
      <c r="E39" s="3">
        <v>267.04</v>
      </c>
      <c r="F39" s="4">
        <v>1.7201203</v>
      </c>
      <c r="G39" s="4">
        <v>0.7442241303000792</v>
      </c>
      <c r="H39" s="4">
        <v>0.01280155034279011</v>
      </c>
    </row>
    <row r="40" spans="1:8" ht="12.75">
      <c r="A40" s="2" t="s">
        <v>11</v>
      </c>
      <c r="C40" s="3">
        <v>188.6</v>
      </c>
      <c r="D40" s="3">
        <v>28.22</v>
      </c>
      <c r="E40" s="3">
        <v>160.38</v>
      </c>
      <c r="F40" s="4">
        <v>0.30776462</v>
      </c>
      <c r="G40" s="4">
        <v>0.7594462499525796</v>
      </c>
      <c r="H40" s="4">
        <v>0.0023373068652708063</v>
      </c>
    </row>
    <row r="41" spans="1:8" ht="12.75">
      <c r="A41" s="2" t="s">
        <v>11</v>
      </c>
      <c r="C41" s="3">
        <v>883.6</v>
      </c>
      <c r="D41" s="3">
        <v>579.45</v>
      </c>
      <c r="E41" s="3">
        <v>304.15</v>
      </c>
      <c r="F41" s="4">
        <v>1.44189194</v>
      </c>
      <c r="G41" s="4">
        <v>0.7341139872785444</v>
      </c>
      <c r="H41" s="4">
        <v>0.010585130412981956</v>
      </c>
    </row>
    <row r="42" spans="1:8" ht="12.75">
      <c r="A42" s="2" t="s">
        <v>11</v>
      </c>
      <c r="C42" s="3">
        <v>83.8</v>
      </c>
      <c r="D42" s="3">
        <v>36</v>
      </c>
      <c r="E42" s="3">
        <v>47.8</v>
      </c>
      <c r="F42" s="4">
        <v>0.13674801</v>
      </c>
      <c r="G42" s="4">
        <v>0.715452440135983</v>
      </c>
      <c r="H42" s="4">
        <v>0.0009783669743823977</v>
      </c>
    </row>
    <row r="43" spans="1:8" ht="12.75">
      <c r="A43" s="2" t="s">
        <v>11</v>
      </c>
      <c r="C43" s="3">
        <v>205</v>
      </c>
      <c r="D43" s="3">
        <v>109</v>
      </c>
      <c r="E43" s="3">
        <v>96</v>
      </c>
      <c r="F43" s="4">
        <v>0.33452676</v>
      </c>
      <c r="G43" s="4">
        <v>0.7136328618728472</v>
      </c>
      <c r="H43" s="4">
        <v>0.002387292891118512</v>
      </c>
    </row>
    <row r="44" spans="1:8" ht="12.75">
      <c r="A44" s="2" t="s">
        <v>11</v>
      </c>
      <c r="C44" s="3">
        <v>156.09</v>
      </c>
      <c r="D44" s="3">
        <v>62.6</v>
      </c>
      <c r="E44" s="3">
        <v>93.49</v>
      </c>
      <c r="F44" s="4">
        <v>0.25471357</v>
      </c>
      <c r="G44" s="4">
        <v>0.7137753215436582</v>
      </c>
      <c r="H44" s="4">
        <v>0.0018180826032828308</v>
      </c>
    </row>
    <row r="45" spans="1:8" ht="12.75">
      <c r="A45" s="2" t="s">
        <v>11</v>
      </c>
      <c r="C45" s="3">
        <v>62</v>
      </c>
      <c r="D45" s="3">
        <v>58</v>
      </c>
      <c r="E45" s="3">
        <v>4</v>
      </c>
      <c r="F45" s="4">
        <v>0.10117395</v>
      </c>
      <c r="G45" s="4">
        <v>0.7060067539365724</v>
      </c>
      <c r="H45" s="4">
        <v>0.0007142949202244109</v>
      </c>
    </row>
    <row r="46" spans="1:8" ht="12.75">
      <c r="A46" s="2" t="s">
        <v>11</v>
      </c>
      <c r="C46" s="3">
        <v>16</v>
      </c>
      <c r="D46" s="3">
        <v>2</v>
      </c>
      <c r="E46" s="3">
        <v>14</v>
      </c>
      <c r="F46" s="4">
        <v>0.02610941</v>
      </c>
      <c r="G46" s="4">
        <v>0.7116733549500125</v>
      </c>
      <c r="H46" s="4">
        <v>0.0001858137141046541</v>
      </c>
    </row>
    <row r="47" spans="1:8" ht="12.75">
      <c r="A47" s="2" t="s">
        <v>11</v>
      </c>
      <c r="C47" s="3">
        <v>1</v>
      </c>
      <c r="D47" s="3">
        <v>0</v>
      </c>
      <c r="E47" s="3">
        <v>1</v>
      </c>
      <c r="F47" s="4">
        <v>0.0016318399999999999</v>
      </c>
      <c r="G47" s="4">
        <v>0.71119208032916</v>
      </c>
      <c r="H47" s="4">
        <v>1.1605516843643363E-05</v>
      </c>
    </row>
    <row r="48" ht="12.75">
      <c r="A48" s="5" t="s">
        <v>11</v>
      </c>
    </row>
    <row r="49" spans="1:6" ht="12.75">
      <c r="A49" s="6" t="s">
        <v>1</v>
      </c>
      <c r="C49" s="7">
        <f>SUBTOTAL(9,C36:C47)</f>
        <v>0</v>
      </c>
      <c r="D49" s="7">
        <f>SUBTOTAL(9,D36:D47)</f>
        <v>0</v>
      </c>
      <c r="E49" s="7">
        <f>SUBTOTAL(9,E36:E47)</f>
        <v>0</v>
      </c>
      <c r="F49" s="8">
        <f>SUBTOTAL(9,F36:F47)</f>
        <v>0</v>
      </c>
    </row>
    <row r="50" spans="1:8" ht="12.75">
      <c r="A50" s="2" t="s">
        <v>12</v>
      </c>
      <c r="C50" s="3">
        <v>6996.68</v>
      </c>
      <c r="D50" s="3">
        <v>6974.03</v>
      </c>
      <c r="E50" s="3">
        <v>22.65</v>
      </c>
      <c r="F50" s="4">
        <v>11.41744737</v>
      </c>
      <c r="G50" s="4">
        <v>0.5</v>
      </c>
      <c r="H50" s="4">
        <v>0.05708723685</v>
      </c>
    </row>
    <row r="51" spans="1:8" ht="12.75">
      <c r="A51" s="2" t="s">
        <v>12</v>
      </c>
      <c r="C51" s="3">
        <v>2590.23</v>
      </c>
      <c r="D51" s="3">
        <v>3010.8</v>
      </c>
      <c r="E51" s="3">
        <v>-420.57</v>
      </c>
      <c r="F51" s="4">
        <v>4.2268354</v>
      </c>
      <c r="G51" s="4">
        <v>0.5316455696202529</v>
      </c>
      <c r="H51" s="4">
        <v>0.022471783139240493</v>
      </c>
    </row>
    <row r="52" spans="1:8" ht="12.75">
      <c r="A52" s="2" t="s">
        <v>12</v>
      </c>
      <c r="C52" s="3">
        <v>857.5</v>
      </c>
      <c r="D52" s="3">
        <v>555.6</v>
      </c>
      <c r="E52" s="3">
        <v>301.9</v>
      </c>
      <c r="F52" s="4">
        <v>1.39930097</v>
      </c>
      <c r="G52" s="4">
        <v>0.5825219084712759</v>
      </c>
      <c r="H52" s="4">
        <v>0.008151234715701077</v>
      </c>
    </row>
    <row r="53" spans="1:8" ht="12.75">
      <c r="A53" s="2" t="s">
        <v>12</v>
      </c>
      <c r="C53" s="3">
        <v>63</v>
      </c>
      <c r="D53" s="3">
        <v>11.8</v>
      </c>
      <c r="E53" s="3">
        <v>51.2</v>
      </c>
      <c r="F53" s="4">
        <v>0.10280579</v>
      </c>
      <c r="G53" s="4">
        <v>0.5554919763780519</v>
      </c>
      <c r="H53" s="4">
        <v>0.0005710779147020699</v>
      </c>
    </row>
    <row r="54" spans="1:8" ht="12.75">
      <c r="A54" s="2" t="s">
        <v>12</v>
      </c>
      <c r="C54" s="3">
        <v>20</v>
      </c>
      <c r="D54" s="3">
        <v>0.8</v>
      </c>
      <c r="E54" s="3">
        <v>19.2</v>
      </c>
      <c r="F54" s="4">
        <v>0.03263676</v>
      </c>
      <c r="G54" s="4">
        <v>0.4950099109751002</v>
      </c>
      <c r="H54" s="4">
        <v>0.00016155519662115712</v>
      </c>
    </row>
    <row r="55" ht="12.75">
      <c r="A55" s="5" t="s">
        <v>12</v>
      </c>
    </row>
    <row r="56" spans="1:6" ht="12.75">
      <c r="A56" s="6" t="s">
        <v>1</v>
      </c>
      <c r="C56" s="7">
        <f>SUBTOTAL(9,C50:C54)</f>
        <v>0</v>
      </c>
      <c r="D56" s="7">
        <f>SUBTOTAL(9,D50:D54)</f>
        <v>0</v>
      </c>
      <c r="E56" s="7">
        <f>SUBTOTAL(9,E50:E54)</f>
        <v>0</v>
      </c>
      <c r="F56" s="8">
        <f>SUBTOTAL(9,F50:F54)</f>
        <v>0</v>
      </c>
    </row>
    <row r="57" spans="1:8" ht="12.75">
      <c r="A57" s="2" t="s">
        <v>13</v>
      </c>
      <c r="C57" s="3">
        <v>1507.818</v>
      </c>
      <c r="D57" s="3">
        <v>1066.95</v>
      </c>
      <c r="E57" s="3">
        <v>440.86800000000005</v>
      </c>
      <c r="F57" s="4">
        <v>2.46051451</v>
      </c>
      <c r="G57" s="4">
        <v>0.5</v>
      </c>
      <c r="H57" s="4">
        <v>0.012302572550000002</v>
      </c>
    </row>
    <row r="58" spans="1:8" ht="12.75">
      <c r="A58" s="2" t="s">
        <v>13</v>
      </c>
      <c r="C58" s="3">
        <v>1041.086</v>
      </c>
      <c r="D58" s="3">
        <v>802.07</v>
      </c>
      <c r="E58" s="3">
        <v>239.016</v>
      </c>
      <c r="F58" s="4">
        <v>1.69888356</v>
      </c>
      <c r="G58" s="4">
        <v>0.5316455696202529</v>
      </c>
      <c r="H58" s="4">
        <v>0.009032039179746832</v>
      </c>
    </row>
    <row r="59" spans="1:8" ht="12.75">
      <c r="A59" s="2" t="s">
        <v>13</v>
      </c>
      <c r="C59" s="3">
        <v>25732.392000000003</v>
      </c>
      <c r="D59" s="3">
        <v>21640.95</v>
      </c>
      <c r="E59" s="3">
        <v>4091.442</v>
      </c>
      <c r="F59" s="4">
        <v>41.99109167</v>
      </c>
      <c r="G59" s="4">
        <v>0.5825649951314512</v>
      </c>
      <c r="H59" s="4">
        <v>0.24462540114297876</v>
      </c>
    </row>
    <row r="60" spans="1:8" ht="12.75">
      <c r="A60" s="2" t="s">
        <v>13</v>
      </c>
      <c r="C60" s="3">
        <v>10055.67</v>
      </c>
      <c r="D60" s="3">
        <v>6688.39</v>
      </c>
      <c r="E60" s="3">
        <v>3367.28</v>
      </c>
      <c r="F60" s="4">
        <v>16.40922308</v>
      </c>
      <c r="G60" s="4">
        <v>0.5555352495605661</v>
      </c>
      <c r="H60" s="4">
        <v>0.091159018388428</v>
      </c>
    </row>
    <row r="61" spans="1:8" ht="12.75">
      <c r="A61" s="2" t="s">
        <v>13</v>
      </c>
      <c r="C61" s="3">
        <v>1029.132</v>
      </c>
      <c r="D61" s="3">
        <v>1478.32</v>
      </c>
      <c r="E61" s="3">
        <v>-449.18799999999993</v>
      </c>
      <c r="F61" s="4">
        <v>1.67937657</v>
      </c>
      <c r="G61" s="4">
        <v>0.4950099109751002</v>
      </c>
      <c r="H61" s="4">
        <v>0.008313080464093693</v>
      </c>
    </row>
    <row r="62" ht="12.75">
      <c r="A62" s="5" t="s">
        <v>13</v>
      </c>
    </row>
    <row r="63" spans="1:6" ht="12.75">
      <c r="A63" s="6" t="s">
        <v>1</v>
      </c>
      <c r="C63" s="7">
        <f>SUBTOTAL(9,C57:C61)</f>
        <v>0</v>
      </c>
      <c r="D63" s="7">
        <f>SUBTOTAL(9,D57:D61)</f>
        <v>0</v>
      </c>
      <c r="E63" s="7">
        <f>SUBTOTAL(9,E57:E61)</f>
        <v>0</v>
      </c>
      <c r="F63" s="8">
        <f>SUBTOTAL(9,F57:F61)</f>
        <v>0</v>
      </c>
    </row>
    <row r="64" spans="1:8" ht="12.75">
      <c r="A64" s="2" t="s">
        <v>14</v>
      </c>
      <c r="C64" s="3">
        <v>5</v>
      </c>
      <c r="D64" s="3">
        <v>0</v>
      </c>
      <c r="E64" s="3">
        <v>5</v>
      </c>
      <c r="F64" s="4">
        <v>0.00815919</v>
      </c>
      <c r="G64" s="4">
        <v>0.8005555282959158</v>
      </c>
      <c r="H64" s="4">
        <v>6.531884660916754E-05</v>
      </c>
    </row>
    <row r="65" ht="12.75">
      <c r="A65" s="5" t="s">
        <v>14</v>
      </c>
    </row>
    <row r="66" spans="1:6" ht="12.75">
      <c r="A66" s="6" t="s">
        <v>1</v>
      </c>
      <c r="C66" s="7">
        <f>SUBTOTAL(9,C64:C64)</f>
        <v>0</v>
      </c>
      <c r="D66" s="7">
        <f>SUBTOTAL(9,D64:D64)</f>
        <v>0</v>
      </c>
      <c r="E66" s="7">
        <f>SUBTOTAL(9,E64:E64)</f>
        <v>0</v>
      </c>
      <c r="F66" s="8">
        <f>SUBTOTAL(9,F64:F64)</f>
        <v>0</v>
      </c>
    </row>
  </sheetData>
  <printOptions/>
  <pageMargins left="0.07847222222222222" right="0.07916666666666666" top="0.25" bottom="0.25" header="0" footer="0"/>
  <pageSetup blackAndWhite="1" errors="NA" horizontalDpi="203" verticalDpi="203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