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<sst xmlns="http://schemas.openxmlformats.org/spreadsheetml/2006/main" count="79" uniqueCount="16">
  <si>
    <t>20 SPOT</t>
  </si>
  <si>
    <t>Totals:</t>
  </si>
  <si>
    <t>BEST BET</t>
  </si>
  <si>
    <t>BOTTOM S</t>
  </si>
  <si>
    <t>EDGE S</t>
  </si>
  <si>
    <t>KINGO</t>
  </si>
  <si>
    <t>LASTBALL</t>
  </si>
  <si>
    <t>LUCKY C</t>
  </si>
  <si>
    <t>MEGABB</t>
  </si>
  <si>
    <t>PENNY</t>
  </si>
  <si>
    <t>PENY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</si>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</sst>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631</v>
      </c>
      <c r="D1" s="3">
        <v>411</v>
      </c>
      <c r="E1" s="3">
        <v>220</v>
      </c>
      <c r="F1" s="4">
        <v>3.5699212354</v>
      </c>
      <c r="G1" s="4">
        <v>-2.6123927248924135</v>
      </c>
      <c r="H1" s="4">
        <v>-0.09326036263797896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40.5</v>
      </c>
      <c r="D4" s="3">
        <v>17</v>
      </c>
      <c r="E4" s="3">
        <v>23.5</v>
      </c>
      <c r="F4" s="4">
        <v>0.2291312361</v>
      </c>
      <c r="G4" s="4">
        <v>0.672151898734178</v>
      </c>
      <c r="H4" s="4">
        <v>0.0015401099540392421</v>
      </c>
    </row>
    <row r="5" spans="1:8" ht="12.75">
      <c r="A5" s="2" t="s">
        <v>2</v>
      </c>
      <c r="C5" s="3">
        <v>38.35</v>
      </c>
      <c r="D5" s="3">
        <v>0</v>
      </c>
      <c r="E5" s="3">
        <v>38.35</v>
      </c>
      <c r="F5" s="4">
        <v>0.2169674792</v>
      </c>
      <c r="G5" s="4">
        <v>0.6490262901655303</v>
      </c>
      <c r="H5" s="4">
        <v>0.0014081759811174286</v>
      </c>
    </row>
    <row r="6" spans="1:8" ht="12.75">
      <c r="A6" s="2" t="s">
        <v>2</v>
      </c>
      <c r="C6" s="3">
        <v>13.5</v>
      </c>
      <c r="D6" s="3">
        <v>0</v>
      </c>
      <c r="E6" s="3">
        <v>13.5</v>
      </c>
      <c r="F6" s="4">
        <v>0.0763770787</v>
      </c>
      <c r="G6" s="4">
        <v>0.6861473969068895</v>
      </c>
      <c r="H6" s="4">
        <v>0.0005240593373335763</v>
      </c>
    </row>
    <row r="7" spans="1:8" ht="12.75">
      <c r="A7" s="2" t="s">
        <v>2</v>
      </c>
      <c r="C7" s="3">
        <v>356.4</v>
      </c>
      <c r="D7" s="3">
        <v>245</v>
      </c>
      <c r="E7" s="3">
        <v>111.4</v>
      </c>
      <c r="F7" s="4">
        <v>2.0163548784</v>
      </c>
      <c r="G7" s="4">
        <v>0.6826856687616172</v>
      </c>
      <c r="H7" s="4">
        <v>0.013765365786212536</v>
      </c>
    </row>
    <row r="8" spans="1:8" ht="12.75">
      <c r="A8" s="2" t="s">
        <v>2</v>
      </c>
      <c r="C8" s="3">
        <v>356.4</v>
      </c>
      <c r="D8" s="3">
        <v>0</v>
      </c>
      <c r="E8" s="3">
        <v>356.4</v>
      </c>
      <c r="F8" s="4">
        <v>2.0163548784</v>
      </c>
      <c r="G8" s="4">
        <v>0.5101065302990045</v>
      </c>
      <c r="H8" s="4">
        <v>0.010285557908720953</v>
      </c>
    </row>
    <row r="10" spans="1:6" ht="12.75">
      <c r="A10" s="5" t="s">
        <v>2</v>
      </c>
      <c r="B10" s="6" t="s">
        <v>1</v>
      </c>
      <c r="C10" s="7">
        <f>SUBTOTAL(9,C4:C8)</f>
        <v>0</v>
      </c>
      <c r="D10" s="7">
        <f>SUBTOTAL(9,D4:D8)</f>
        <v>0</v>
      </c>
      <c r="E10" s="7">
        <f>SUBTOTAL(9,E4:E8)</f>
        <v>0</v>
      </c>
      <c r="F10" s="8">
        <f>SUBTOTAL(9,F4:F8)</f>
        <v>0</v>
      </c>
    </row>
    <row r="11" spans="1:8" ht="12.75">
      <c r="A11" s="2" t="s">
        <v>3</v>
      </c>
      <c r="C11" s="3">
        <v>18</v>
      </c>
      <c r="D11" s="3">
        <v>0</v>
      </c>
      <c r="E11" s="3">
        <v>18</v>
      </c>
      <c r="F11" s="4">
        <v>0.1018361049</v>
      </c>
      <c r="G11" s="4">
        <v>0.8005555282959158</v>
      </c>
      <c r="H11" s="4">
        <v>0.0008152545675781779</v>
      </c>
    </row>
    <row r="13" spans="1:6" ht="12.75">
      <c r="A13" s="5" t="s">
        <v>3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4</v>
      </c>
      <c r="C14" s="3">
        <v>101</v>
      </c>
      <c r="D14" s="3">
        <v>70.5</v>
      </c>
      <c r="E14" s="3">
        <v>30.5</v>
      </c>
      <c r="F14" s="4">
        <v>0.5714137001</v>
      </c>
      <c r="G14" s="4">
        <v>0.36278570832041845</v>
      </c>
      <c r="H14" s="4">
        <v>0.0020730072393476966</v>
      </c>
    </row>
    <row r="16" spans="1:6" ht="12.75">
      <c r="A16" s="5" t="s">
        <v>4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5</v>
      </c>
      <c r="C17" s="3">
        <v>17.5</v>
      </c>
      <c r="D17" s="3">
        <v>0</v>
      </c>
      <c r="E17" s="3">
        <v>17.5</v>
      </c>
      <c r="F17" s="4">
        <v>0.09900732419999998</v>
      </c>
      <c r="G17" s="4">
        <v>0.7658480759746579</v>
      </c>
      <c r="H17" s="4">
        <v>0.0007582456874596916</v>
      </c>
    </row>
    <row r="18" spans="1:8" ht="12.75">
      <c r="A18" s="2" t="s">
        <v>5</v>
      </c>
      <c r="C18" s="3">
        <v>14</v>
      </c>
      <c r="D18" s="3">
        <v>0</v>
      </c>
      <c r="E18" s="3">
        <v>14</v>
      </c>
      <c r="F18" s="4">
        <v>0.0792058594</v>
      </c>
      <c r="G18" s="4">
        <v>0.7739096346691292</v>
      </c>
      <c r="H18" s="4">
        <v>0.0006129817771190841</v>
      </c>
    </row>
    <row r="19" spans="1:8" ht="12.75">
      <c r="A19" s="2" t="s">
        <v>5</v>
      </c>
      <c r="C19" s="3">
        <v>3.5</v>
      </c>
      <c r="D19" s="3">
        <v>0</v>
      </c>
      <c r="E19" s="3">
        <v>3.5</v>
      </c>
      <c r="F19" s="4">
        <v>0.0198014648</v>
      </c>
      <c r="G19" s="4">
        <v>0.4345660666104565</v>
      </c>
      <c r="H19" s="4">
        <v>8.605044671261409E-05</v>
      </c>
    </row>
    <row r="21" spans="1:6" ht="12.75">
      <c r="A21" s="5" t="s">
        <v>5</v>
      </c>
      <c r="B21" s="6" t="s">
        <v>1</v>
      </c>
      <c r="C21" s="7">
        <f>SUBTOTAL(9,C17:C19)</f>
        <v>0</v>
      </c>
      <c r="D21" s="7">
        <f>SUBTOTAL(9,D17:D19)</f>
        <v>0</v>
      </c>
      <c r="E21" s="7">
        <f>SUBTOTAL(9,E17:E19)</f>
        <v>0</v>
      </c>
      <c r="F21" s="8">
        <f>SUBTOTAL(9,F17:F19)</f>
        <v>0</v>
      </c>
    </row>
    <row r="22" spans="1:8" ht="12.75">
      <c r="A22" s="2" t="s">
        <v>6</v>
      </c>
      <c r="C22" s="3">
        <v>1</v>
      </c>
      <c r="D22" s="3">
        <v>0</v>
      </c>
      <c r="E22" s="3">
        <v>1</v>
      </c>
      <c r="F22" s="4">
        <v>0.0056575613</v>
      </c>
      <c r="G22" s="4">
        <v>0.9303797468354434</v>
      </c>
      <c r="H22" s="4">
        <v>5.263680450000002E-05</v>
      </c>
    </row>
    <row r="23" spans="1:8" ht="12.75">
      <c r="A23" s="2" t="s">
        <v>6</v>
      </c>
      <c r="C23" s="3">
        <v>32.25</v>
      </c>
      <c r="D23" s="3">
        <v>24</v>
      </c>
      <c r="E23" s="3">
        <v>8.25</v>
      </c>
      <c r="F23" s="4">
        <v>0.1824563547</v>
      </c>
      <c r="G23" s="4">
        <v>0.9165043816942551</v>
      </c>
      <c r="H23" s="4">
        <v>0.0016722204855051117</v>
      </c>
    </row>
    <row r="24" spans="1:8" ht="12.75">
      <c r="A24" s="2" t="s">
        <v>6</v>
      </c>
      <c r="C24" s="3">
        <v>557</v>
      </c>
      <c r="D24" s="3">
        <v>493</v>
      </c>
      <c r="E24" s="3">
        <v>64</v>
      </c>
      <c r="F24" s="4">
        <v>3.1512616927</v>
      </c>
      <c r="G24" s="4">
        <v>0.9247935608695105</v>
      </c>
      <c r="H24" s="4">
        <v>0.029142665220237136</v>
      </c>
    </row>
    <row r="25" spans="1:8" ht="12.75">
      <c r="A25" s="2" t="s">
        <v>6</v>
      </c>
      <c r="C25" s="3">
        <v>124</v>
      </c>
      <c r="D25" s="3">
        <v>21.5</v>
      </c>
      <c r="E25" s="3">
        <v>102.5</v>
      </c>
      <c r="F25" s="4">
        <v>0.7015376119999999</v>
      </c>
      <c r="G25" s="4">
        <v>0.9306026252228786</v>
      </c>
      <c r="H25" s="4">
        <v>0.006528527434197893</v>
      </c>
    </row>
    <row r="26" spans="1:8" ht="12.75">
      <c r="A26" s="2" t="s">
        <v>6</v>
      </c>
      <c r="C26" s="3">
        <v>1169.5</v>
      </c>
      <c r="D26" s="3">
        <v>401</v>
      </c>
      <c r="E26" s="3">
        <v>768.5</v>
      </c>
      <c r="F26" s="4">
        <v>6.616518042500001</v>
      </c>
      <c r="G26" s="4">
        <v>0.9178416520188672</v>
      </c>
      <c r="H26" s="4">
        <v>0.060729158507408426</v>
      </c>
    </row>
    <row r="27" spans="1:8" ht="12.75">
      <c r="A27" s="2" t="s">
        <v>6</v>
      </c>
      <c r="C27" s="3">
        <v>1.25</v>
      </c>
      <c r="D27" s="3">
        <v>0</v>
      </c>
      <c r="E27" s="3">
        <v>1.25</v>
      </c>
      <c r="F27" s="4">
        <v>0.0070719517</v>
      </c>
      <c r="G27" s="4">
        <v>0.9237368391781431</v>
      </c>
      <c r="H27" s="4">
        <v>6.532622310178495E-05</v>
      </c>
    </row>
    <row r="29" spans="1:6" ht="12.75">
      <c r="A29" s="5" t="s">
        <v>6</v>
      </c>
      <c r="B29" s="6" t="s">
        <v>1</v>
      </c>
      <c r="C29" s="7">
        <f>SUBTOTAL(9,C22:C27)</f>
        <v>0</v>
      </c>
      <c r="D29" s="7">
        <f>SUBTOTAL(9,D22:D27)</f>
        <v>0</v>
      </c>
      <c r="E29" s="7">
        <f>SUBTOTAL(9,E22:E27)</f>
        <v>0</v>
      </c>
      <c r="F29" s="8">
        <f>SUBTOTAL(9,F22:F27)</f>
        <v>0</v>
      </c>
    </row>
    <row r="30" spans="1:8" ht="12.75">
      <c r="A30" s="2" t="s">
        <v>7</v>
      </c>
      <c r="C30" s="3">
        <v>10</v>
      </c>
      <c r="D30" s="3">
        <v>0</v>
      </c>
      <c r="E30" s="3">
        <v>10</v>
      </c>
      <c r="F30" s="4">
        <v>0.0565756138</v>
      </c>
      <c r="G30" s="4">
        <v>0.679649464459592</v>
      </c>
      <c r="H30" s="4">
        <v>0.0003845158562064269</v>
      </c>
    </row>
    <row r="32" spans="1:6" ht="12.75">
      <c r="A32" s="5" t="s">
        <v>7</v>
      </c>
      <c r="B32" s="6" t="s">
        <v>1</v>
      </c>
      <c r="C32" s="7">
        <f>SUBTOTAL(9,C30:C30)</f>
        <v>0</v>
      </c>
      <c r="D32" s="7">
        <f>SUBTOTAL(9,D30:D30)</f>
        <v>0</v>
      </c>
      <c r="E32" s="7">
        <f>SUBTOTAL(9,E30:E30)</f>
        <v>0</v>
      </c>
      <c r="F32" s="8">
        <f>SUBTOTAL(9,F30:F30)</f>
        <v>0</v>
      </c>
    </row>
    <row r="33" spans="1:8" ht="12.75">
      <c r="A33" s="2" t="s">
        <v>8</v>
      </c>
      <c r="C33" s="3">
        <v>4</v>
      </c>
      <c r="D33" s="3">
        <v>0</v>
      </c>
      <c r="E33" s="3">
        <v>4</v>
      </c>
      <c r="F33" s="4">
        <v>0.0226302455</v>
      </c>
      <c r="G33" s="4">
        <v>0.721518987341772</v>
      </c>
      <c r="H33" s="4">
        <v>0.00016328151816455698</v>
      </c>
    </row>
    <row r="34" spans="1:8" ht="12.75">
      <c r="A34" s="2" t="s">
        <v>8</v>
      </c>
      <c r="C34" s="3">
        <v>100</v>
      </c>
      <c r="D34" s="3">
        <v>0</v>
      </c>
      <c r="E34" s="3">
        <v>100</v>
      </c>
      <c r="F34" s="4">
        <v>0.5657561387</v>
      </c>
      <c r="G34" s="4">
        <v>0.721518987341772</v>
      </c>
      <c r="H34" s="4">
        <v>0.004082037962772151</v>
      </c>
    </row>
    <row r="35" spans="1:8" ht="12.75">
      <c r="A35" s="2" t="s">
        <v>8</v>
      </c>
      <c r="C35" s="3">
        <v>87</v>
      </c>
      <c r="D35" s="3">
        <v>2</v>
      </c>
      <c r="E35" s="3">
        <v>85</v>
      </c>
      <c r="F35" s="4">
        <v>0.4922078407</v>
      </c>
      <c r="G35" s="4">
        <v>0.7236813819092291</v>
      </c>
      <c r="H35" s="4">
        <v>0.0035620165034433377</v>
      </c>
    </row>
    <row r="36" spans="1:8" ht="12.75">
      <c r="A36" s="2" t="s">
        <v>8</v>
      </c>
      <c r="C36" s="3">
        <v>25</v>
      </c>
      <c r="D36" s="3">
        <v>10</v>
      </c>
      <c r="E36" s="3">
        <v>15</v>
      </c>
      <c r="F36" s="4">
        <v>0.1414390346</v>
      </c>
      <c r="G36" s="4">
        <v>0.7224105008915138</v>
      </c>
      <c r="H36" s="4">
        <v>0.0010217704383099816</v>
      </c>
    </row>
    <row r="37" spans="1:8" ht="12.75">
      <c r="A37" s="2" t="s">
        <v>8</v>
      </c>
      <c r="C37" s="3">
        <v>18</v>
      </c>
      <c r="D37" s="3">
        <v>0</v>
      </c>
      <c r="E37" s="3">
        <v>18</v>
      </c>
      <c r="F37" s="4">
        <v>0.1018361049</v>
      </c>
      <c r="G37" s="4">
        <v>0.7229605837200773</v>
      </c>
      <c r="H37" s="4">
        <v>0.0007362348984228302</v>
      </c>
    </row>
    <row r="39" spans="1:6" ht="12.75">
      <c r="A39" s="5" t="s">
        <v>8</v>
      </c>
      <c r="B39" s="6" t="s">
        <v>1</v>
      </c>
      <c r="C39" s="7">
        <f>SUBTOTAL(9,C33:C37)</f>
        <v>0</v>
      </c>
      <c r="D39" s="7">
        <f>SUBTOTAL(9,D33:D37)</f>
        <v>0</v>
      </c>
      <c r="E39" s="7">
        <f>SUBTOTAL(9,E33:E37)</f>
        <v>0</v>
      </c>
      <c r="F39" s="8">
        <f>SUBTOTAL(9,F33:F37)</f>
        <v>0</v>
      </c>
    </row>
    <row r="40" spans="1:8" ht="12.75">
      <c r="A40" s="2" t="s">
        <v>9</v>
      </c>
      <c r="C40" s="3">
        <v>1369.9</v>
      </c>
      <c r="D40" s="3">
        <v>1723</v>
      </c>
      <c r="E40" s="3">
        <v>-353.1</v>
      </c>
      <c r="F40" s="4">
        <v>7.750293344499999</v>
      </c>
      <c r="G40" s="4">
        <v>0.9988049770727072</v>
      </c>
      <c r="H40" s="4">
        <v>0.07741031566260076</v>
      </c>
    </row>
    <row r="42" spans="1:6" ht="12.75">
      <c r="A42" s="5" t="s">
        <v>9</v>
      </c>
      <c r="B42" s="6" t="s">
        <v>1</v>
      </c>
      <c r="C42" s="7">
        <f>SUBTOTAL(9,C40:C40)</f>
        <v>0</v>
      </c>
      <c r="D42" s="7">
        <f>SUBTOTAL(9,D40:D40)</f>
        <v>0</v>
      </c>
      <c r="E42" s="7">
        <f>SUBTOTAL(9,E40:E40)</f>
        <v>0</v>
      </c>
      <c r="F42" s="8">
        <f>SUBTOTAL(9,F40:F40)</f>
        <v>0</v>
      </c>
    </row>
    <row r="43" spans="1:8" ht="12.75">
      <c r="A43" s="2" t="s">
        <v>10</v>
      </c>
      <c r="C43" s="3">
        <v>68.19</v>
      </c>
      <c r="D43" s="3">
        <v>15</v>
      </c>
      <c r="E43" s="3">
        <v>53.19</v>
      </c>
      <c r="F43" s="4">
        <v>0.385789111</v>
      </c>
      <c r="G43" s="4">
        <v>0.996752488111947</v>
      </c>
      <c r="H43" s="4">
        <v>0.003845362562757461</v>
      </c>
    </row>
    <row r="45" spans="1:6" ht="12.75">
      <c r="A45" s="5" t="s">
        <v>10</v>
      </c>
      <c r="B45" s="6" t="s">
        <v>1</v>
      </c>
      <c r="C45" s="7">
        <f>SUBTOTAL(9,C43:C43)</f>
        <v>0</v>
      </c>
      <c r="D45" s="7">
        <f>SUBTOTAL(9,D43:D43)</f>
        <v>0</v>
      </c>
      <c r="E45" s="7">
        <f>SUBTOTAL(9,E43:E43)</f>
        <v>0</v>
      </c>
      <c r="F45" s="8">
        <f>SUBTOTAL(9,F43:F43)</f>
        <v>0</v>
      </c>
    </row>
    <row r="46" spans="1:8" ht="12.75">
      <c r="A46" s="2" t="s">
        <v>11</v>
      </c>
      <c r="C46" s="3">
        <v>1</v>
      </c>
      <c r="D46" s="3">
        <v>0</v>
      </c>
      <c r="E46" s="3">
        <v>1</v>
      </c>
      <c r="F46" s="4">
        <v>0.0056575613</v>
      </c>
      <c r="G46" s="4">
        <v>0.8986646265127279</v>
      </c>
      <c r="H46" s="4">
        <v>5.084250212637363E-05</v>
      </c>
    </row>
    <row r="47" spans="1:8" ht="12.75">
      <c r="A47" s="2" t="s">
        <v>11</v>
      </c>
      <c r="C47" s="3">
        <v>5</v>
      </c>
      <c r="D47" s="3">
        <v>0</v>
      </c>
      <c r="E47" s="3">
        <v>5</v>
      </c>
      <c r="F47" s="4">
        <v>0.0282878069</v>
      </c>
      <c r="G47" s="4">
        <v>0.8751960065251204</v>
      </c>
      <c r="H47" s="4">
        <v>0.00024757375632233745</v>
      </c>
    </row>
    <row r="49" spans="1:6" ht="12.75">
      <c r="A49" s="5" t="s">
        <v>11</v>
      </c>
      <c r="B49" s="6" t="s">
        <v>1</v>
      </c>
      <c r="C49" s="7">
        <f>SUBTOTAL(9,C46:C47)</f>
        <v>0</v>
      </c>
      <c r="D49" s="7">
        <f>SUBTOTAL(9,D46:D47)</f>
        <v>0</v>
      </c>
      <c r="E49" s="7">
        <f>SUBTOTAL(9,E46:E47)</f>
        <v>0</v>
      </c>
      <c r="F49" s="8">
        <f>SUBTOTAL(9,F46:F47)</f>
        <v>0</v>
      </c>
    </row>
    <row r="50" spans="1:8" ht="12.75">
      <c r="A50" s="2" t="s">
        <v>12</v>
      </c>
      <c r="C50" s="3">
        <v>313.2</v>
      </c>
      <c r="D50" s="3">
        <v>392.85</v>
      </c>
      <c r="E50" s="3">
        <v>-79.65</v>
      </c>
      <c r="F50" s="4">
        <v>1.7719482265</v>
      </c>
      <c r="G50" s="4">
        <v>0.75</v>
      </c>
      <c r="H50" s="4">
        <v>0.013289611698749999</v>
      </c>
    </row>
    <row r="51" spans="1:8" ht="12.75">
      <c r="A51" s="2" t="s">
        <v>12</v>
      </c>
      <c r="C51" s="3">
        <v>1260.3</v>
      </c>
      <c r="D51" s="3">
        <v>1113.6</v>
      </c>
      <c r="E51" s="3">
        <v>146.7</v>
      </c>
      <c r="F51" s="4">
        <v>7.1302246165</v>
      </c>
      <c r="G51" s="4">
        <v>0.721518987341772</v>
      </c>
      <c r="H51" s="4">
        <v>0.05144592444816456</v>
      </c>
    </row>
    <row r="52" spans="1:8" ht="12.75">
      <c r="A52" s="2" t="s">
        <v>12</v>
      </c>
      <c r="C52" s="3">
        <v>407</v>
      </c>
      <c r="D52" s="3">
        <v>225.53</v>
      </c>
      <c r="E52" s="3">
        <v>181.47</v>
      </c>
      <c r="F52" s="4">
        <v>2.3026274846</v>
      </c>
      <c r="G52" s="4">
        <v>0.7076436222005844</v>
      </c>
      <c r="H52" s="4">
        <v>0.016294396537809643</v>
      </c>
    </row>
    <row r="53" spans="1:8" ht="12.75">
      <c r="A53" s="2" t="s">
        <v>12</v>
      </c>
      <c r="C53" s="3">
        <v>166.4</v>
      </c>
      <c r="D53" s="3">
        <v>164.32</v>
      </c>
      <c r="E53" s="3">
        <v>2.08</v>
      </c>
      <c r="F53" s="4">
        <v>0.9414182148000001</v>
      </c>
      <c r="G53" s="4">
        <v>0.6811542887492252</v>
      </c>
      <c r="H53" s="4">
        <v>0.0064125105451765954</v>
      </c>
    </row>
    <row r="54" spans="1:8" ht="12.75">
      <c r="A54" s="2" t="s">
        <v>12</v>
      </c>
      <c r="C54" s="3">
        <v>167.8</v>
      </c>
      <c r="D54" s="3">
        <v>61.9</v>
      </c>
      <c r="E54" s="3">
        <v>105.9</v>
      </c>
      <c r="F54" s="4">
        <v>0.9493388008</v>
      </c>
      <c r="G54" s="4">
        <v>0.7030153390912887</v>
      </c>
      <c r="H54" s="4">
        <v>0.006673997389569293</v>
      </c>
    </row>
    <row r="55" spans="1:8" ht="12.75">
      <c r="A55" s="2" t="s">
        <v>12</v>
      </c>
      <c r="C55" s="3">
        <v>236.75</v>
      </c>
      <c r="D55" s="3">
        <v>227.05</v>
      </c>
      <c r="E55" s="3">
        <v>9.7</v>
      </c>
      <c r="F55" s="4">
        <v>1.3394276584</v>
      </c>
      <c r="G55" s="4">
        <v>0.6993847924227672</v>
      </c>
      <c r="H55" s="4">
        <v>0.009367753348353972</v>
      </c>
    </row>
    <row r="56" spans="1:8" ht="12.75">
      <c r="A56" s="2" t="s">
        <v>12</v>
      </c>
      <c r="C56" s="3">
        <v>97</v>
      </c>
      <c r="D56" s="3">
        <v>4.2</v>
      </c>
      <c r="E56" s="3">
        <v>92.8</v>
      </c>
      <c r="F56" s="4">
        <v>0.5487834545</v>
      </c>
      <c r="G56" s="4">
        <v>0.6722599159308009</v>
      </c>
      <c r="H56" s="4">
        <v>0.0036892511898638457</v>
      </c>
    </row>
    <row r="57" spans="1:8" ht="12.75">
      <c r="A57" s="2" t="s">
        <v>12</v>
      </c>
      <c r="C57" s="3">
        <v>56.9</v>
      </c>
      <c r="D57" s="3">
        <v>4.11</v>
      </c>
      <c r="E57" s="3">
        <v>52.79</v>
      </c>
      <c r="F57" s="4">
        <v>0.32191524290000006</v>
      </c>
      <c r="G57" s="4">
        <v>0.6642201929873158</v>
      </c>
      <c r="H57" s="4">
        <v>0.0021382260476459675</v>
      </c>
    </row>
    <row r="58" spans="1:8" ht="12.75">
      <c r="A58" s="2" t="s">
        <v>12</v>
      </c>
      <c r="C58" s="3">
        <v>134.7</v>
      </c>
      <c r="D58" s="3">
        <v>198.6</v>
      </c>
      <c r="E58" s="3">
        <v>-63.9</v>
      </c>
      <c r="F58" s="4">
        <v>0.7620735187999998</v>
      </c>
      <c r="G58" s="4">
        <v>0.6521937442346661</v>
      </c>
      <c r="H58" s="4">
        <v>0.00497019581608259</v>
      </c>
    </row>
    <row r="59" spans="1:8" ht="12.75">
      <c r="A59" s="2" t="s">
        <v>12</v>
      </c>
      <c r="C59" s="3">
        <v>43.3</v>
      </c>
      <c r="D59" s="3">
        <v>22.9</v>
      </c>
      <c r="E59" s="3">
        <v>20.4</v>
      </c>
      <c r="F59" s="4">
        <v>0.244972408</v>
      </c>
      <c r="G59" s="4">
        <v>0.6719287860828971</v>
      </c>
      <c r="H59" s="4">
        <v>0.001646040127312442</v>
      </c>
    </row>
    <row r="60" spans="1:8" ht="12.75">
      <c r="A60" s="2" t="s">
        <v>12</v>
      </c>
      <c r="C60" s="3">
        <v>30.8</v>
      </c>
      <c r="D60" s="3">
        <v>23</v>
      </c>
      <c r="E60" s="3">
        <v>7.8</v>
      </c>
      <c r="F60" s="4">
        <v>0.17425289069999997</v>
      </c>
      <c r="G60" s="4">
        <v>0.6817638543404619</v>
      </c>
      <c r="H60" s="4">
        <v>0.0011879932239359924</v>
      </c>
    </row>
    <row r="61" spans="1:8" ht="12.75">
      <c r="A61" s="2" t="s">
        <v>12</v>
      </c>
      <c r="C61" s="3">
        <v>25.2</v>
      </c>
      <c r="D61" s="3">
        <v>20.5</v>
      </c>
      <c r="E61" s="3">
        <v>4.7</v>
      </c>
      <c r="F61" s="4">
        <v>0.1425705469</v>
      </c>
      <c r="G61" s="4">
        <v>0.6929554133727815</v>
      </c>
      <c r="H61" s="4">
        <v>0.0009879503226187306</v>
      </c>
    </row>
    <row r="62" spans="1:8" ht="12.75">
      <c r="A62" s="2" t="s">
        <v>12</v>
      </c>
      <c r="C62" s="3">
        <v>24.6</v>
      </c>
      <c r="D62" s="3">
        <v>21.2</v>
      </c>
      <c r="E62" s="3">
        <v>3.4</v>
      </c>
      <c r="F62" s="4">
        <v>0.1391760101</v>
      </c>
      <c r="G62" s="4">
        <v>0.6895582722334607</v>
      </c>
      <c r="H62" s="4">
        <v>0.0009596996906090268</v>
      </c>
    </row>
    <row r="63" spans="1:8" ht="12.75">
      <c r="A63" s="2" t="s">
        <v>12</v>
      </c>
      <c r="C63" s="3">
        <v>14</v>
      </c>
      <c r="D63" s="3">
        <v>13.2</v>
      </c>
      <c r="E63" s="3">
        <v>0.8</v>
      </c>
      <c r="F63" s="4">
        <v>0.0792058594</v>
      </c>
      <c r="G63" s="4">
        <v>0.6805804292131316</v>
      </c>
      <c r="H63" s="4">
        <v>0.0005390595778664696</v>
      </c>
    </row>
    <row r="64" spans="1:8" ht="12.75">
      <c r="A64" s="2" t="s">
        <v>12</v>
      </c>
      <c r="C64" s="3">
        <v>14</v>
      </c>
      <c r="D64" s="3">
        <v>12.6</v>
      </c>
      <c r="E64" s="3">
        <v>1.4</v>
      </c>
      <c r="F64" s="4">
        <v>0.0792058594</v>
      </c>
      <c r="G64" s="4">
        <v>0.6913893606223793</v>
      </c>
      <c r="H64" s="4">
        <v>0.0005476208848811206</v>
      </c>
    </row>
    <row r="66" spans="1:6" ht="12.75">
      <c r="A66" s="5" t="s">
        <v>12</v>
      </c>
      <c r="B66" s="6" t="s">
        <v>1</v>
      </c>
      <c r="C66" s="7">
        <f>SUBTOTAL(9,C50:C64)</f>
        <v>0</v>
      </c>
      <c r="D66" s="7">
        <f>SUBTOTAL(9,D50:D64)</f>
        <v>0</v>
      </c>
      <c r="E66" s="7">
        <f>SUBTOTAL(9,E50:E64)</f>
        <v>0</v>
      </c>
      <c r="F66" s="8">
        <f>SUBTOTAL(9,F50:F64)</f>
        <v>0</v>
      </c>
    </row>
    <row r="67" spans="1:8" ht="12.75">
      <c r="A67" s="2" t="s">
        <v>13</v>
      </c>
      <c r="C67" s="3">
        <v>426.25</v>
      </c>
      <c r="D67" s="3">
        <v>227.8</v>
      </c>
      <c r="E67" s="3">
        <v>198.45</v>
      </c>
      <c r="F67" s="4">
        <v>2.4115355413</v>
      </c>
      <c r="G67" s="4">
        <v>0.5</v>
      </c>
      <c r="H67" s="4">
        <v>0.012057677706499998</v>
      </c>
    </row>
    <row r="68" spans="1:8" ht="12.75">
      <c r="A68" s="2" t="s">
        <v>13</v>
      </c>
      <c r="C68" s="3">
        <v>3646.27</v>
      </c>
      <c r="D68" s="3">
        <v>2750</v>
      </c>
      <c r="E68" s="3">
        <v>896.27</v>
      </c>
      <c r="F68" s="4">
        <v>20.6289963599</v>
      </c>
      <c r="G68" s="4">
        <v>0.5015822784810119</v>
      </c>
      <c r="H68" s="4">
        <v>0.10347138996975147</v>
      </c>
    </row>
    <row r="69" spans="1:8" ht="12.75">
      <c r="A69" s="2" t="s">
        <v>13</v>
      </c>
      <c r="C69" s="3">
        <v>4409.75</v>
      </c>
      <c r="D69" s="3">
        <v>2113.6</v>
      </c>
      <c r="E69" s="3">
        <v>2296.15</v>
      </c>
      <c r="F69" s="4">
        <v>24.948431327899996</v>
      </c>
      <c r="G69" s="4">
        <v>0.540938899707887</v>
      </c>
      <c r="H69" s="4">
        <v>0.13495576991952002</v>
      </c>
    </row>
    <row r="70" spans="1:8" ht="12.75">
      <c r="A70" s="2" t="s">
        <v>13</v>
      </c>
      <c r="C70" s="3">
        <v>89.75</v>
      </c>
      <c r="D70" s="3">
        <v>14.45</v>
      </c>
      <c r="E70" s="3">
        <v>75.3</v>
      </c>
      <c r="F70" s="4">
        <v>0.5077661345</v>
      </c>
      <c r="G70" s="4">
        <v>0.5230993310486982</v>
      </c>
      <c r="H70" s="4">
        <v>0.002656121252861334</v>
      </c>
    </row>
    <row r="71" spans="1:8" ht="12.75">
      <c r="A71" s="2" t="s">
        <v>13</v>
      </c>
      <c r="C71" s="3">
        <v>923.25</v>
      </c>
      <c r="D71" s="3">
        <v>850.2</v>
      </c>
      <c r="E71" s="3">
        <v>73.05</v>
      </c>
      <c r="F71" s="4">
        <v>5.2233435508</v>
      </c>
      <c r="G71" s="4">
        <v>0.4530423848303591</v>
      </c>
      <c r="H71" s="4">
        <v>0.023663960190427078</v>
      </c>
    </row>
    <row r="73" spans="1:6" ht="12.75">
      <c r="A73" s="5" t="s">
        <v>13</v>
      </c>
      <c r="B73" s="6" t="s">
        <v>1</v>
      </c>
      <c r="C73" s="7">
        <f>SUBTOTAL(9,C67:C71)</f>
        <v>0</v>
      </c>
      <c r="D73" s="7">
        <f>SUBTOTAL(9,D67:D71)</f>
        <v>0</v>
      </c>
      <c r="E73" s="7">
        <f>SUBTOTAL(9,E67:E71)</f>
        <v>0</v>
      </c>
      <c r="F73" s="8">
        <f>SUBTOTAL(9,F67:F71)</f>
        <v>0</v>
      </c>
    </row>
    <row r="74" spans="1:8" ht="12.75">
      <c r="A74" s="2" t="s">
        <v>14</v>
      </c>
      <c r="C74" s="3">
        <v>20</v>
      </c>
      <c r="D74" s="3">
        <v>0</v>
      </c>
      <c r="E74" s="3">
        <v>20</v>
      </c>
      <c r="F74" s="4">
        <v>0.11315122770000001</v>
      </c>
      <c r="G74" s="4">
        <v>0.8005555282959158</v>
      </c>
      <c r="H74" s="4">
        <v>0.0009058384086870497</v>
      </c>
    </row>
    <row r="76" spans="1:6" ht="12.75">
      <c r="A76" s="5" t="s">
        <v>14</v>
      </c>
      <c r="B76" s="6" t="s">
        <v>1</v>
      </c>
      <c r="C76" s="7">
        <f>SUBTOTAL(9,C74:C74)</f>
        <v>0</v>
      </c>
      <c r="D76" s="7">
        <f>SUBTOTAL(9,D74:D74)</f>
        <v>0</v>
      </c>
      <c r="E76" s="7">
        <f>SUBTOTAL(9,E74:E74)</f>
        <v>0</v>
      </c>
      <c r="F76" s="8">
        <f>SUBTOTAL(9,F74:F74)</f>
        <v>0</v>
      </c>
    </row>
    <row r="77" spans="1:8" ht="12.75">
      <c r="A77" s="2" t="s">
        <v>15</v>
      </c>
      <c r="C77" s="3">
        <v>5</v>
      </c>
      <c r="D77" s="3">
        <v>0</v>
      </c>
      <c r="E77" s="3">
        <v>5</v>
      </c>
      <c r="F77" s="4">
        <v>0.0282878069</v>
      </c>
      <c r="G77" s="4">
        <v>-0.32302823758520605</v>
      </c>
      <c r="H77" s="4">
        <v>-9.137760408057631E-05</v>
      </c>
    </row>
    <row r="79" spans="1:6" ht="12.75">
      <c r="A79" s="5" t="s">
        <v>15</v>
      </c>
      <c r="B79" s="6" t="s">
        <v>1</v>
      </c>
      <c r="C79" s="7">
        <f>SUBTOTAL(9,C77:C77)</f>
        <v>0</v>
      </c>
      <c r="D79" s="7">
        <f>SUBTOTAL(9,D77:D77)</f>
        <v>0</v>
      </c>
      <c r="E79" s="7">
        <f>SUBTOTAL(9,E77:E77)</f>
        <v>0</v>
      </c>
      <c r="F79" s="8">
        <f>SUBTOTAL(9,F77:F77)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