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<sst xmlns="http://schemas.openxmlformats.org/spreadsheetml/2006/main" count="67" uniqueCount="14">
  <si>
    <t>20 SPOT</t>
  </si>
  <si>
    <t>Totals:</t>
  </si>
  <si>
    <t>BEST BET</t>
  </si>
  <si>
    <t>BOTTOM S</t>
  </si>
  <si>
    <t>EDGE S</t>
  </si>
  <si>
    <t>KINGO</t>
  </si>
  <si>
    <t>LASTBALL</t>
  </si>
  <si>
    <t>PENNY</t>
  </si>
  <si>
    <t>PENY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</si>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</sst>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432</v>
      </c>
      <c r="D1" s="3">
        <v>287.5</v>
      </c>
      <c r="E1" s="3">
        <v>144.5</v>
      </c>
      <c r="F1" s="4">
        <v>1.7756557595000002</v>
      </c>
      <c r="G1" s="4">
        <v>-2.6123927248924135</v>
      </c>
      <c r="H1" s="4">
        <v>-0.04638710188031113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27</v>
      </c>
      <c r="D4" s="3">
        <v>0</v>
      </c>
      <c r="E4" s="3">
        <v>27</v>
      </c>
      <c r="F4" s="4">
        <v>0.1109784849</v>
      </c>
      <c r="G4" s="4">
        <v>0.672151898734178</v>
      </c>
      <c r="H4" s="4">
        <v>0.0007459439934417727</v>
      </c>
    </row>
    <row r="5" spans="1:8" ht="12.75">
      <c r="A5" s="2" t="s">
        <v>2</v>
      </c>
      <c r="C5" s="3">
        <v>29.7</v>
      </c>
      <c r="D5" s="3">
        <v>0</v>
      </c>
      <c r="E5" s="3">
        <v>29.7</v>
      </c>
      <c r="F5" s="4">
        <v>0.12207633339999999</v>
      </c>
      <c r="G5" s="4">
        <v>0.6490262901655303</v>
      </c>
      <c r="H5" s="4">
        <v>0.000792307497836124</v>
      </c>
    </row>
    <row r="6" spans="1:8" ht="12.75">
      <c r="A6" s="2" t="s">
        <v>2</v>
      </c>
      <c r="C6" s="3">
        <v>49.95</v>
      </c>
      <c r="D6" s="3">
        <v>2</v>
      </c>
      <c r="E6" s="3">
        <v>47.95</v>
      </c>
      <c r="F6" s="4">
        <v>0.20531019710000004</v>
      </c>
      <c r="G6" s="4">
        <v>0.6861473969068895</v>
      </c>
      <c r="H6" s="4">
        <v>0.0014087305729860544</v>
      </c>
    </row>
    <row r="7" spans="1:8" ht="12.75">
      <c r="A7" s="2" t="s">
        <v>2</v>
      </c>
      <c r="C7" s="3">
        <v>306.45</v>
      </c>
      <c r="D7" s="3">
        <v>120</v>
      </c>
      <c r="E7" s="3">
        <v>186.45</v>
      </c>
      <c r="F7" s="4">
        <v>1.2596058044</v>
      </c>
      <c r="G7" s="4">
        <v>0.6826856687616172</v>
      </c>
      <c r="H7" s="4">
        <v>0.00859914830952829</v>
      </c>
    </row>
    <row r="8" spans="1:8" ht="12.75">
      <c r="A8" s="2" t="s">
        <v>2</v>
      </c>
      <c r="C8" s="3">
        <v>400.95</v>
      </c>
      <c r="D8" s="3">
        <v>150</v>
      </c>
      <c r="E8" s="3">
        <v>250.95</v>
      </c>
      <c r="F8" s="4">
        <v>1.6480305018</v>
      </c>
      <c r="G8" s="4">
        <v>0.5101065302990045</v>
      </c>
      <c r="H8" s="4">
        <v>0.008406711211001255</v>
      </c>
    </row>
    <row r="10" spans="1:6" ht="12.75">
      <c r="A10" s="5" t="s">
        <v>2</v>
      </c>
      <c r="B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175</v>
      </c>
      <c r="D11" s="3">
        <v>130</v>
      </c>
      <c r="E11" s="3">
        <v>45</v>
      </c>
      <c r="F11" s="4">
        <v>0.7193049951</v>
      </c>
      <c r="G11" s="4">
        <v>0.8005555282959158</v>
      </c>
      <c r="H11" s="4">
        <v>0.005758435903581716</v>
      </c>
    </row>
    <row r="13" spans="1:6" ht="12.75">
      <c r="A13" s="5" t="s">
        <v>3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112</v>
      </c>
      <c r="D14" s="3">
        <v>27</v>
      </c>
      <c r="E14" s="3">
        <v>85</v>
      </c>
      <c r="F14" s="4">
        <v>0.4603551969</v>
      </c>
      <c r="G14" s="4">
        <v>0.36278570832041845</v>
      </c>
      <c r="H14" s="4">
        <v>0.001670102861863522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73.5</v>
      </c>
      <c r="D17" s="3">
        <v>25</v>
      </c>
      <c r="E17" s="3">
        <v>48.5</v>
      </c>
      <c r="F17" s="4">
        <v>0.3021080979</v>
      </c>
      <c r="G17" s="4">
        <v>0.7658480759746579</v>
      </c>
      <c r="H17" s="4">
        <v>0.0023136890551307856</v>
      </c>
    </row>
    <row r="18" spans="1:8" ht="12.75">
      <c r="A18" s="2" t="s">
        <v>5</v>
      </c>
      <c r="C18" s="3">
        <v>58.8</v>
      </c>
      <c r="D18" s="3">
        <v>120</v>
      </c>
      <c r="E18" s="3">
        <v>-61.2</v>
      </c>
      <c r="F18" s="4">
        <v>0.2416864783</v>
      </c>
      <c r="G18" s="4">
        <v>0.7739096346691292</v>
      </c>
      <c r="H18" s="4">
        <v>0.001870434941256214</v>
      </c>
    </row>
    <row r="19" spans="1:8" ht="12.75">
      <c r="A19" s="2" t="s">
        <v>5</v>
      </c>
      <c r="C19" s="3">
        <v>14.7</v>
      </c>
      <c r="D19" s="3">
        <v>0</v>
      </c>
      <c r="E19" s="3">
        <v>14.7</v>
      </c>
      <c r="F19" s="4">
        <v>0.0604216195</v>
      </c>
      <c r="G19" s="4">
        <v>0.4345660666104565</v>
      </c>
      <c r="H19" s="4">
        <v>0.00026257185524348656</v>
      </c>
    </row>
    <row r="21" spans="1:6" ht="12.75">
      <c r="A21" s="5" t="s">
        <v>5</v>
      </c>
      <c r="B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25</v>
      </c>
      <c r="D22" s="3">
        <v>42</v>
      </c>
      <c r="E22" s="3">
        <v>-17</v>
      </c>
      <c r="F22" s="4">
        <v>0.1027578564</v>
      </c>
      <c r="G22" s="4">
        <v>0.9165043816942551</v>
      </c>
      <c r="H22" s="4">
        <v>0.0009417802564410906</v>
      </c>
    </row>
    <row r="23" spans="1:8" ht="12.75">
      <c r="A23" s="2" t="s">
        <v>6</v>
      </c>
      <c r="C23" s="3">
        <v>314</v>
      </c>
      <c r="D23" s="3">
        <v>84.5</v>
      </c>
      <c r="E23" s="3">
        <v>229.5</v>
      </c>
      <c r="F23" s="4">
        <v>1.290638677</v>
      </c>
      <c r="G23" s="4">
        <v>0.9247935608695105</v>
      </c>
      <c r="H23" s="4">
        <v>0.011935743378987443</v>
      </c>
    </row>
    <row r="24" spans="1:8" ht="12.75">
      <c r="A24" s="2" t="s">
        <v>6</v>
      </c>
      <c r="C24" s="3">
        <v>35.25</v>
      </c>
      <c r="D24" s="3">
        <v>2.75</v>
      </c>
      <c r="E24" s="3">
        <v>32.5</v>
      </c>
      <c r="F24" s="4">
        <v>0.1448885776</v>
      </c>
      <c r="G24" s="4">
        <v>0.9306026252228786</v>
      </c>
      <c r="H24" s="4">
        <v>0.001348336906793688</v>
      </c>
    </row>
    <row r="25" spans="1:8" ht="12.75">
      <c r="A25" s="2" t="s">
        <v>6</v>
      </c>
      <c r="C25" s="3">
        <v>2332.5</v>
      </c>
      <c r="D25" s="3">
        <v>1444</v>
      </c>
      <c r="E25" s="3">
        <v>888.5</v>
      </c>
      <c r="F25" s="4">
        <v>9.5873080072</v>
      </c>
      <c r="G25" s="4">
        <v>0.9178416520188672</v>
      </c>
      <c r="H25" s="4">
        <v>0.0879963061974216</v>
      </c>
    </row>
    <row r="26" spans="1:8" ht="12.75">
      <c r="A26" s="2" t="s">
        <v>6</v>
      </c>
      <c r="C26" s="3">
        <v>25</v>
      </c>
      <c r="D26" s="3">
        <v>0</v>
      </c>
      <c r="E26" s="3">
        <v>25</v>
      </c>
      <c r="F26" s="4">
        <v>0.1027578564</v>
      </c>
      <c r="G26" s="4">
        <v>0.9237368391781431</v>
      </c>
      <c r="H26" s="4">
        <v>0.0009492121747165753</v>
      </c>
    </row>
    <row r="28" spans="1:6" ht="12.75">
      <c r="A28" s="5" t="s">
        <v>6</v>
      </c>
      <c r="B28" s="6" t="s">
        <v>1</v>
      </c>
      <c r="C28" s="7">
        <f>SUBTOTAL(9,C22:C26)</f>
        <v>0</v>
      </c>
      <c r="D28" s="7">
        <f>SUBTOTAL(9,D22:D26)</f>
        <v>0</v>
      </c>
      <c r="E28" s="7">
        <f>SUBTOTAL(9,E22:E26)</f>
        <v>0</v>
      </c>
      <c r="F28" s="8">
        <f>SUBTOTAL(9,F22:F26)</f>
        <v>0</v>
      </c>
    </row>
    <row r="29" spans="1:8" ht="12.75">
      <c r="A29" s="2" t="s">
        <v>7</v>
      </c>
      <c r="C29" s="3">
        <v>2646.7</v>
      </c>
      <c r="D29" s="3">
        <v>1612</v>
      </c>
      <c r="E29" s="3">
        <v>1034.7</v>
      </c>
      <c r="F29" s="4">
        <v>10.8787687471</v>
      </c>
      <c r="G29" s="4">
        <v>0.996752488111947</v>
      </c>
      <c r="H29" s="4">
        <v>0.10843439816266413</v>
      </c>
    </row>
    <row r="31" spans="1:6" ht="12.75">
      <c r="A31" s="5" t="s">
        <v>7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8</v>
      </c>
      <c r="C32" s="3">
        <v>2</v>
      </c>
      <c r="D32" s="3">
        <v>0</v>
      </c>
      <c r="E32" s="3">
        <v>2</v>
      </c>
      <c r="F32" s="4">
        <v>0.0082206285</v>
      </c>
      <c r="G32" s="4">
        <v>0.9964666773527533</v>
      </c>
      <c r="H32" s="4">
        <v>8.191582367146349E-05</v>
      </c>
    </row>
    <row r="33" spans="1:8" ht="12.75">
      <c r="A33" s="2" t="s">
        <v>8</v>
      </c>
      <c r="C33" s="3">
        <v>31.99</v>
      </c>
      <c r="D33" s="3">
        <v>0</v>
      </c>
      <c r="E33" s="3">
        <v>31.99</v>
      </c>
      <c r="F33" s="4">
        <v>0.1314889531</v>
      </c>
      <c r="G33" s="4">
        <v>0.996752488111947</v>
      </c>
      <c r="H33" s="4">
        <v>0.0013106194116166011</v>
      </c>
    </row>
    <row r="35" spans="1:6" ht="12.75">
      <c r="A35" s="5" t="s">
        <v>8</v>
      </c>
      <c r="B35" s="6" t="s">
        <v>1</v>
      </c>
      <c r="C35" s="7">
        <f>SUBTOTAL(9,C32:C33)</f>
        <v>0</v>
      </c>
      <c r="D35" s="7">
        <f>SUBTOTAL(9,D32:D33)</f>
        <v>0</v>
      </c>
      <c r="E35" s="7">
        <f>SUBTOTAL(9,E32:E33)</f>
        <v>0</v>
      </c>
      <c r="F35" s="8">
        <f>SUBTOTAL(9,F32:F33)</f>
        <v>0</v>
      </c>
    </row>
    <row r="36" spans="1:8" ht="12.75">
      <c r="A36" s="2" t="s">
        <v>9</v>
      </c>
      <c r="C36" s="3">
        <v>2</v>
      </c>
      <c r="D36" s="3">
        <v>0.75</v>
      </c>
      <c r="E36" s="3">
        <v>1.25</v>
      </c>
      <c r="F36" s="4">
        <v>0.0082206285</v>
      </c>
      <c r="G36" s="4">
        <v>0.923442064264849</v>
      </c>
      <c r="H36" s="4">
        <v>7.591274151594449E-05</v>
      </c>
    </row>
    <row r="37" spans="1:8" ht="12.75">
      <c r="A37" s="2" t="s">
        <v>9</v>
      </c>
      <c r="C37" s="3">
        <v>2.25</v>
      </c>
      <c r="D37" s="3">
        <v>0.5</v>
      </c>
      <c r="E37" s="3">
        <v>1.75</v>
      </c>
      <c r="F37" s="4">
        <v>0.009248207</v>
      </c>
      <c r="G37" s="4">
        <v>0.8986646265127279</v>
      </c>
      <c r="H37" s="4">
        <v>8.311036489567396E-05</v>
      </c>
    </row>
    <row r="38" spans="1:8" ht="12.75">
      <c r="A38" s="2" t="s">
        <v>9</v>
      </c>
      <c r="C38" s="3">
        <v>4</v>
      </c>
      <c r="D38" s="3">
        <v>0.75</v>
      </c>
      <c r="E38" s="3">
        <v>3.25</v>
      </c>
      <c r="F38" s="4">
        <v>0.016441257</v>
      </c>
      <c r="G38" s="4">
        <v>0.9120610402255974</v>
      </c>
      <c r="H38" s="4">
        <v>0.0001499542996203639</v>
      </c>
    </row>
    <row r="39" spans="1:8" ht="12.75">
      <c r="A39" s="2" t="s">
        <v>9</v>
      </c>
      <c r="C39" s="3">
        <v>8</v>
      </c>
      <c r="D39" s="3">
        <v>4</v>
      </c>
      <c r="E39" s="3">
        <v>4</v>
      </c>
      <c r="F39" s="4">
        <v>0.032882514</v>
      </c>
      <c r="G39" s="4">
        <v>0.9142536534112451</v>
      </c>
      <c r="H39" s="4">
        <v>0.00030062958557846415</v>
      </c>
    </row>
    <row r="41" spans="1:6" ht="12.75">
      <c r="A41" s="5" t="s">
        <v>9</v>
      </c>
      <c r="B41" s="6" t="s">
        <v>1</v>
      </c>
      <c r="C41" s="7">
        <f>SUBTOTAL(9,C36:C39)</f>
        <v>0</v>
      </c>
      <c r="D41" s="7">
        <f>SUBTOTAL(9,D36:D39)</f>
        <v>0</v>
      </c>
      <c r="E41" s="7">
        <f>SUBTOTAL(9,E36:E39)</f>
        <v>0</v>
      </c>
      <c r="F41" s="8">
        <f>SUBTOTAL(9,F36:F39)</f>
        <v>0</v>
      </c>
    </row>
    <row r="42" spans="1:8" ht="12.75">
      <c r="A42" s="2" t="s">
        <v>10</v>
      </c>
      <c r="C42" s="3">
        <v>335</v>
      </c>
      <c r="D42" s="3">
        <v>262.5</v>
      </c>
      <c r="E42" s="3">
        <v>72.5</v>
      </c>
      <c r="F42" s="4">
        <v>1.3769552764</v>
      </c>
      <c r="G42" s="4">
        <v>0.75</v>
      </c>
      <c r="H42" s="4">
        <v>0.010327164573000001</v>
      </c>
    </row>
    <row r="43" spans="1:8" ht="12.75">
      <c r="A43" s="2" t="s">
        <v>10</v>
      </c>
      <c r="C43" s="3">
        <v>561.5</v>
      </c>
      <c r="D43" s="3">
        <v>534</v>
      </c>
      <c r="E43" s="3">
        <v>27.5</v>
      </c>
      <c r="F43" s="4">
        <v>2.3079414559</v>
      </c>
      <c r="G43" s="4">
        <v>0.721518987341772</v>
      </c>
      <c r="H43" s="4">
        <v>0.016652235821050628</v>
      </c>
    </row>
    <row r="44" spans="1:8" ht="12.75">
      <c r="A44" s="2" t="s">
        <v>10</v>
      </c>
      <c r="C44" s="3">
        <v>341.5</v>
      </c>
      <c r="D44" s="3">
        <v>75.27</v>
      </c>
      <c r="E44" s="3">
        <v>266.23</v>
      </c>
      <c r="F44" s="4">
        <v>1.4036723190999998</v>
      </c>
      <c r="G44" s="4">
        <v>0.7076436222005844</v>
      </c>
      <c r="H44" s="4">
        <v>0.009932997642706186</v>
      </c>
    </row>
    <row r="45" spans="1:8" ht="12.75">
      <c r="A45" s="2" t="s">
        <v>10</v>
      </c>
      <c r="C45" s="3">
        <v>306.5</v>
      </c>
      <c r="D45" s="3">
        <v>146.76</v>
      </c>
      <c r="E45" s="3">
        <v>159.74</v>
      </c>
      <c r="F45" s="4">
        <v>1.2598113201</v>
      </c>
      <c r="G45" s="4">
        <v>0.6811542887492252</v>
      </c>
      <c r="H45" s="4">
        <v>0.008581258837009382</v>
      </c>
    </row>
    <row r="46" spans="1:8" ht="12.75">
      <c r="A46" s="2" t="s">
        <v>10</v>
      </c>
      <c r="C46" s="3">
        <v>58</v>
      </c>
      <c r="D46" s="3">
        <v>1</v>
      </c>
      <c r="E46" s="3">
        <v>57</v>
      </c>
      <c r="F46" s="4">
        <v>0.2383982269</v>
      </c>
      <c r="G46" s="4">
        <v>0.7030153390912887</v>
      </c>
      <c r="H46" s="4">
        <v>0.0016759761032286546</v>
      </c>
    </row>
    <row r="47" spans="1:8" ht="12.75">
      <c r="A47" s="2" t="s">
        <v>10</v>
      </c>
      <c r="C47" s="3">
        <v>168.5</v>
      </c>
      <c r="D47" s="3">
        <v>71</v>
      </c>
      <c r="E47" s="3">
        <v>97.5</v>
      </c>
      <c r="F47" s="4">
        <v>0.6925879525</v>
      </c>
      <c r="G47" s="4">
        <v>0.6993847924227672</v>
      </c>
      <c r="H47" s="4">
        <v>0.004843854813937219</v>
      </c>
    </row>
    <row r="48" spans="1:8" ht="12.75">
      <c r="A48" s="2" t="s">
        <v>10</v>
      </c>
      <c r="C48" s="3">
        <v>60</v>
      </c>
      <c r="D48" s="3">
        <v>16</v>
      </c>
      <c r="E48" s="3">
        <v>44</v>
      </c>
      <c r="F48" s="4">
        <v>0.2466188554</v>
      </c>
      <c r="G48" s="4">
        <v>0.6722599159308009</v>
      </c>
      <c r="H48" s="4">
        <v>0.0016579197099815435</v>
      </c>
    </row>
    <row r="49" spans="1:8" ht="12.75">
      <c r="A49" s="2" t="s">
        <v>10</v>
      </c>
      <c r="C49" s="3">
        <v>17</v>
      </c>
      <c r="D49" s="3">
        <v>0</v>
      </c>
      <c r="E49" s="3">
        <v>17</v>
      </c>
      <c r="F49" s="4">
        <v>0.0698753423</v>
      </c>
      <c r="G49" s="4">
        <v>0.6642201929873158</v>
      </c>
      <c r="H49" s="4">
        <v>0.00046412613347560755</v>
      </c>
    </row>
    <row r="50" spans="1:8" ht="12.75">
      <c r="A50" s="2" t="s">
        <v>10</v>
      </c>
      <c r="C50" s="3">
        <v>80</v>
      </c>
      <c r="D50" s="3">
        <v>18.75</v>
      </c>
      <c r="E50" s="3">
        <v>61.25</v>
      </c>
      <c r="F50" s="4">
        <v>0.3288251406</v>
      </c>
      <c r="G50" s="4">
        <v>0.6521937442346661</v>
      </c>
      <c r="H50" s="4">
        <v>0.002144576996464045</v>
      </c>
    </row>
    <row r="51" spans="1:8" ht="12.75">
      <c r="A51" s="2" t="s">
        <v>10</v>
      </c>
      <c r="C51" s="3">
        <v>1.5</v>
      </c>
      <c r="D51" s="3">
        <v>0</v>
      </c>
      <c r="E51" s="3">
        <v>1.5</v>
      </c>
      <c r="F51" s="4">
        <v>0.0061654713</v>
      </c>
      <c r="G51" s="4">
        <v>0.6719287860828971</v>
      </c>
      <c r="H51" s="4">
        <v>4.142757646237943E-05</v>
      </c>
    </row>
    <row r="52" spans="1:8" ht="12.75">
      <c r="A52" s="2" t="s">
        <v>10</v>
      </c>
      <c r="C52" s="3">
        <v>6</v>
      </c>
      <c r="D52" s="3">
        <v>0</v>
      </c>
      <c r="E52" s="3">
        <v>6</v>
      </c>
      <c r="F52" s="4">
        <v>0.0246618855</v>
      </c>
      <c r="G52" s="4">
        <v>0.6929554133727815</v>
      </c>
      <c r="H52" s="4">
        <v>0.0001708958706120471</v>
      </c>
    </row>
    <row r="54" spans="1:6" ht="12.75">
      <c r="A54" s="5" t="s">
        <v>10</v>
      </c>
      <c r="B54" s="6" t="s">
        <v>1</v>
      </c>
      <c r="C54" s="7">
        <f>SUBTOTAL(9,C42:C52)</f>
        <v>0</v>
      </c>
      <c r="D54" s="7">
        <f>SUBTOTAL(9,D42:D52)</f>
        <v>0</v>
      </c>
      <c r="E54" s="7">
        <f>SUBTOTAL(9,E42:E52)</f>
        <v>0</v>
      </c>
      <c r="F54" s="8">
        <f>SUBTOTAL(9,F42:F52)</f>
        <v>0</v>
      </c>
    </row>
    <row r="55" spans="1:8" ht="12.75">
      <c r="A55" s="2" t="s">
        <v>11</v>
      </c>
      <c r="C55" s="3">
        <v>1506.1</v>
      </c>
      <c r="D55" s="3">
        <v>1081.8</v>
      </c>
      <c r="E55" s="3">
        <v>424.3</v>
      </c>
      <c r="F55" s="4">
        <v>6.1905443042</v>
      </c>
      <c r="G55" s="4">
        <v>0.5</v>
      </c>
      <c r="H55" s="4">
        <v>0.030952721521000006</v>
      </c>
    </row>
    <row r="56" spans="1:8" ht="12.75">
      <c r="A56" s="2" t="s">
        <v>11</v>
      </c>
      <c r="C56" s="3">
        <v>6148.75</v>
      </c>
      <c r="D56" s="3">
        <v>3915</v>
      </c>
      <c r="E56" s="3">
        <v>2233.75</v>
      </c>
      <c r="F56" s="4">
        <v>25.273294795</v>
      </c>
      <c r="G56" s="4">
        <v>0.5015822784810119</v>
      </c>
      <c r="H56" s="4">
        <v>0.12676636787998402</v>
      </c>
    </row>
    <row r="57" spans="1:8" ht="12.75">
      <c r="A57" s="2" t="s">
        <v>11</v>
      </c>
      <c r="C57" s="3">
        <v>5716.5</v>
      </c>
      <c r="D57" s="3">
        <v>4472.3</v>
      </c>
      <c r="E57" s="3">
        <v>1244.2</v>
      </c>
      <c r="F57" s="4">
        <v>23.4966114569</v>
      </c>
      <c r="G57" s="4">
        <v>0.540938899707887</v>
      </c>
      <c r="H57" s="4">
        <v>0.1271023114835922</v>
      </c>
    </row>
    <row r="58" spans="1:8" ht="12.75">
      <c r="A58" s="2" t="s">
        <v>11</v>
      </c>
      <c r="C58" s="3">
        <v>411.2</v>
      </c>
      <c r="D58" s="3">
        <v>403.38</v>
      </c>
      <c r="E58" s="3">
        <v>7.82</v>
      </c>
      <c r="F58" s="4">
        <v>1.6901612229</v>
      </c>
      <c r="G58" s="4">
        <v>0.5230993310486982</v>
      </c>
      <c r="H58" s="4">
        <v>0.008841222050634397</v>
      </c>
    </row>
    <row r="59" spans="1:8" ht="12.75">
      <c r="A59" s="2" t="s">
        <v>11</v>
      </c>
      <c r="C59" s="3">
        <v>1035.25</v>
      </c>
      <c r="D59" s="3">
        <v>207.7</v>
      </c>
      <c r="E59" s="3">
        <v>827.55</v>
      </c>
      <c r="F59" s="4">
        <v>4.2552028357</v>
      </c>
      <c r="G59" s="4">
        <v>0.4530423848303591</v>
      </c>
      <c r="H59" s="4">
        <v>0.01927787240622434</v>
      </c>
    </row>
    <row r="61" spans="1:6" ht="12.75">
      <c r="A61" s="5" t="s">
        <v>11</v>
      </c>
      <c r="B61" s="6" t="s">
        <v>1</v>
      </c>
      <c r="C61" s="7">
        <f>SUBTOTAL(9,C55:C59)</f>
        <v>0</v>
      </c>
      <c r="D61" s="7">
        <f>SUBTOTAL(9,D55:D59)</f>
        <v>0</v>
      </c>
      <c r="E61" s="7">
        <f>SUBTOTAL(9,E55:E59)</f>
        <v>0</v>
      </c>
      <c r="F61" s="8">
        <f>SUBTOTAL(9,F55:F59)</f>
        <v>0</v>
      </c>
    </row>
    <row r="62" spans="1:8" ht="12.75">
      <c r="A62" s="2" t="s">
        <v>12</v>
      </c>
      <c r="C62" s="3">
        <v>457</v>
      </c>
      <c r="D62" s="3">
        <v>620</v>
      </c>
      <c r="E62" s="3">
        <v>-163</v>
      </c>
      <c r="F62" s="4">
        <v>1.8784136159</v>
      </c>
      <c r="G62" s="4">
        <v>0.8005555282959158</v>
      </c>
      <c r="H62" s="4">
        <v>0.015037744046350658</v>
      </c>
    </row>
    <row r="64" spans="1:6" ht="12.75">
      <c r="A64" s="5" t="s">
        <v>12</v>
      </c>
      <c r="B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  <row r="65" spans="1:8" ht="12.75">
      <c r="A65" s="2" t="s">
        <v>13</v>
      </c>
      <c r="C65" s="3">
        <v>10</v>
      </c>
      <c r="D65" s="3">
        <v>0</v>
      </c>
      <c r="E65" s="3">
        <v>10</v>
      </c>
      <c r="F65" s="4">
        <v>0.0411031425</v>
      </c>
      <c r="G65" s="4">
        <v>-0.32302823758520605</v>
      </c>
      <c r="H65" s="4">
        <v>-0.00013277475680988584</v>
      </c>
    </row>
    <row r="67" spans="1:6" ht="12.75">
      <c r="A67" s="5" t="s">
        <v>13</v>
      </c>
      <c r="B67" s="6" t="s">
        <v>1</v>
      </c>
      <c r="C67" s="7">
        <f>SUBTOTAL(9,C65:C65)</f>
        <v>0</v>
      </c>
      <c r="D67" s="7">
        <f>SUBTOTAL(9,D65:D65)</f>
        <v>0</v>
      </c>
      <c r="E67" s="7">
        <f>SUBTOTAL(9,E65:E65)</f>
        <v>0</v>
      </c>
      <c r="F67" s="8">
        <f>SUBTOTAL(9,F65:F65)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