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<sst xmlns="http://schemas.openxmlformats.org/spreadsheetml/2006/main" count="70" uniqueCount="15">
  <si>
    <t>20 SPOT</t>
  </si>
  <si>
    <t>Totals:</t>
  </si>
  <si>
    <t>5 SPOT</t>
  </si>
  <si>
    <t>BEST BET</t>
  </si>
  <si>
    <t>BOTTOM S</t>
  </si>
  <si>
    <t>KINGO</t>
  </si>
  <si>
    <t>LASTBALL</t>
  </si>
  <si>
    <t>LUCKY C</t>
  </si>
  <si>
    <t>PENNY</t>
  </si>
  <si>
    <t>PENY</t>
  </si>
  <si>
    <t>QUARTERK</t>
  </si>
  <si>
    <t>Regular</t>
  </si>
  <si>
    <t>SPOTLITE</t>
  </si>
  <si>
    <t>TOP S</t>
  </si>
  <si>
    <t>WINTAKE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</si>
</sst>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282</v>
      </c>
      <c r="D1" s="3">
        <v>322</v>
      </c>
      <c r="E1" s="3">
        <v>-40</v>
      </c>
      <c r="F1" s="4">
        <v>1.3003637329</v>
      </c>
      <c r="G1" s="4">
        <v>-2.6123927248924135</v>
      </c>
      <c r="H1" s="4">
        <v>-0.03397060755541901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429</v>
      </c>
      <c r="D4" s="3">
        <v>1151</v>
      </c>
      <c r="E4" s="3">
        <v>-722</v>
      </c>
      <c r="F4" s="4">
        <v>1.9782129128</v>
      </c>
      <c r="G4" s="4">
        <v>0.8345325560515433</v>
      </c>
      <c r="H4" s="4">
        <v>0.01650883078533152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20.25</v>
      </c>
      <c r="D7" s="3">
        <v>0</v>
      </c>
      <c r="E7" s="3">
        <v>20.25</v>
      </c>
      <c r="F7" s="4">
        <v>0.0933771829</v>
      </c>
      <c r="G7" s="4">
        <v>0.672151898734178</v>
      </c>
      <c r="H7" s="4">
        <v>0.0006276365078468359</v>
      </c>
    </row>
    <row r="8" spans="1:8" ht="12.75">
      <c r="A8" s="2" t="s">
        <v>3</v>
      </c>
      <c r="C8" s="3">
        <v>24</v>
      </c>
      <c r="D8" s="3">
        <v>0</v>
      </c>
      <c r="E8" s="3">
        <v>24</v>
      </c>
      <c r="F8" s="4">
        <v>0.1106692538</v>
      </c>
      <c r="G8" s="4">
        <v>0.6490262901655303</v>
      </c>
      <c r="H8" s="4">
        <v>0.0007182725522920151</v>
      </c>
    </row>
    <row r="9" spans="1:8" ht="12.75">
      <c r="A9" s="2" t="s">
        <v>3</v>
      </c>
      <c r="C9" s="3">
        <v>20.25</v>
      </c>
      <c r="D9" s="3">
        <v>0</v>
      </c>
      <c r="E9" s="3">
        <v>20.25</v>
      </c>
      <c r="F9" s="4">
        <v>0.0933771829</v>
      </c>
      <c r="G9" s="4">
        <v>0.6861473969068895</v>
      </c>
      <c r="H9" s="4">
        <v>0.000640705109773335</v>
      </c>
    </row>
    <row r="10" spans="1:8" ht="12.75">
      <c r="A10" s="2" t="s">
        <v>3</v>
      </c>
      <c r="C10" s="3">
        <v>78.75</v>
      </c>
      <c r="D10" s="3">
        <v>46.29</v>
      </c>
      <c r="E10" s="3">
        <v>32.46</v>
      </c>
      <c r="F10" s="4">
        <v>0.36313348919999994</v>
      </c>
      <c r="G10" s="4">
        <v>0.6826856687616172</v>
      </c>
      <c r="H10" s="4">
        <v>0.0024790602892424156</v>
      </c>
    </row>
    <row r="11" spans="1:8" ht="12.75">
      <c r="A11" s="2" t="s">
        <v>3</v>
      </c>
      <c r="C11" s="3">
        <v>116</v>
      </c>
      <c r="D11" s="3">
        <v>8.52</v>
      </c>
      <c r="E11" s="3">
        <v>107.48</v>
      </c>
      <c r="F11" s="4">
        <v>0.5349013936</v>
      </c>
      <c r="G11" s="4">
        <v>0.6478693219199552</v>
      </c>
      <c r="H11" s="4">
        <v>0.0034654620316567097</v>
      </c>
    </row>
    <row r="12" spans="1:8" ht="12.75">
      <c r="A12" s="2" t="s">
        <v>3</v>
      </c>
      <c r="C12" s="3">
        <v>119.5</v>
      </c>
      <c r="D12" s="3">
        <v>0</v>
      </c>
      <c r="E12" s="3">
        <v>119.5</v>
      </c>
      <c r="F12" s="4">
        <v>0.5510406598</v>
      </c>
      <c r="G12" s="4">
        <v>0.5101065302990045</v>
      </c>
      <c r="H12" s="4">
        <v>0.0028108943902425214</v>
      </c>
    </row>
    <row r="14" spans="1:6" ht="12.75">
      <c r="A14" s="5" t="s">
        <v>3</v>
      </c>
      <c r="B14" s="6" t="s">
        <v>1</v>
      </c>
      <c r="C14" s="7">
        <f>SUBTOTAL(9,C7:C12)</f>
        <v>0</v>
      </c>
      <c r="D14" s="7">
        <f>SUBTOTAL(9,D7:D12)</f>
        <v>0</v>
      </c>
      <c r="E14" s="7">
        <f>SUBTOTAL(9,E7:E12)</f>
        <v>0</v>
      </c>
      <c r="F14" s="8">
        <f>SUBTOTAL(9,F7:F12)</f>
        <v>0</v>
      </c>
    </row>
    <row r="15" spans="1:8" ht="12.75">
      <c r="A15" s="2" t="s">
        <v>4</v>
      </c>
      <c r="C15" s="3">
        <v>25</v>
      </c>
      <c r="D15" s="3">
        <v>0</v>
      </c>
      <c r="E15" s="3">
        <v>25</v>
      </c>
      <c r="F15" s="4">
        <v>0.1152804727</v>
      </c>
      <c r="G15" s="4">
        <v>0.8005555282959158</v>
      </c>
      <c r="H15" s="4">
        <v>0.000922884197245514</v>
      </c>
    </row>
    <row r="17" spans="1:6" ht="12.75">
      <c r="A17" s="5" t="s">
        <v>4</v>
      </c>
      <c r="B17" s="6" t="s">
        <v>1</v>
      </c>
      <c r="C17" s="7">
        <f>SUBTOTAL(9,C15:C15)</f>
        <v>0</v>
      </c>
      <c r="D17" s="7">
        <f>SUBTOTAL(9,D15:D15)</f>
        <v>0</v>
      </c>
      <c r="E17" s="7">
        <f>SUBTOTAL(9,E15:E15)</f>
        <v>0</v>
      </c>
      <c r="F17" s="8">
        <f>SUBTOTAL(9,F15:F15)</f>
        <v>0</v>
      </c>
    </row>
    <row r="18" spans="1:8" ht="12.75">
      <c r="A18" s="2" t="s">
        <v>5</v>
      </c>
      <c r="C18" s="3">
        <v>28.5</v>
      </c>
      <c r="D18" s="3">
        <v>75</v>
      </c>
      <c r="E18" s="3">
        <v>-46.5</v>
      </c>
      <c r="F18" s="4">
        <v>0.1314197389</v>
      </c>
      <c r="G18" s="4">
        <v>0.7658480759746579</v>
      </c>
      <c r="H18" s="4">
        <v>0.001006475541816569</v>
      </c>
    </row>
    <row r="19" spans="1:8" ht="12.75">
      <c r="A19" s="2" t="s">
        <v>5</v>
      </c>
      <c r="C19" s="3">
        <v>22.8</v>
      </c>
      <c r="D19" s="3">
        <v>60</v>
      </c>
      <c r="E19" s="3">
        <v>-37.2</v>
      </c>
      <c r="F19" s="4">
        <v>0.1051357911</v>
      </c>
      <c r="G19" s="4">
        <v>0.7739096346691292</v>
      </c>
      <c r="H19" s="4">
        <v>0.0008136560168085089</v>
      </c>
    </row>
    <row r="20" spans="1:8" ht="12.75">
      <c r="A20" s="2" t="s">
        <v>5</v>
      </c>
      <c r="C20" s="3">
        <v>5.7</v>
      </c>
      <c r="D20" s="3">
        <v>0</v>
      </c>
      <c r="E20" s="3">
        <v>5.7</v>
      </c>
      <c r="F20" s="4">
        <v>0.026283947699999997</v>
      </c>
      <c r="G20" s="4">
        <v>0.4345660666104565</v>
      </c>
      <c r="H20" s="4">
        <v>0.0001142211176698395</v>
      </c>
    </row>
    <row r="22" spans="1:6" ht="12.75">
      <c r="A22" s="5" t="s">
        <v>5</v>
      </c>
      <c r="B22" s="6" t="s">
        <v>1</v>
      </c>
      <c r="C22" s="7">
        <f>SUBTOTAL(9,C18:C20)</f>
        <v>0</v>
      </c>
      <c r="D22" s="7">
        <f>SUBTOTAL(9,D18:D20)</f>
        <v>0</v>
      </c>
      <c r="E22" s="7">
        <f>SUBTOTAL(9,E18:E20)</f>
        <v>0</v>
      </c>
      <c r="F22" s="8">
        <f>SUBTOTAL(9,F18:F20)</f>
        <v>0</v>
      </c>
    </row>
    <row r="23" spans="1:8" ht="12.75">
      <c r="A23" s="2" t="s">
        <v>6</v>
      </c>
      <c r="C23" s="3">
        <v>40</v>
      </c>
      <c r="D23" s="3">
        <v>0</v>
      </c>
      <c r="E23" s="3">
        <v>40</v>
      </c>
      <c r="F23" s="4">
        <v>0.1844487564</v>
      </c>
      <c r="G23" s="4">
        <v>0.9303797468354434</v>
      </c>
      <c r="H23" s="4">
        <v>0.0017160738728354444</v>
      </c>
    </row>
    <row r="24" spans="1:8" ht="12.75">
      <c r="A24" s="2" t="s">
        <v>6</v>
      </c>
      <c r="C24" s="3">
        <v>2.5</v>
      </c>
      <c r="D24" s="3">
        <v>0</v>
      </c>
      <c r="E24" s="3">
        <v>2.5</v>
      </c>
      <c r="F24" s="4">
        <v>0.0115280472</v>
      </c>
      <c r="G24" s="4">
        <v>0.9165043816942551</v>
      </c>
      <c r="H24" s="4">
        <v>0.00010565505771178188</v>
      </c>
    </row>
    <row r="25" spans="1:8" ht="12.75">
      <c r="A25" s="2" t="s">
        <v>6</v>
      </c>
      <c r="C25" s="3">
        <v>542.5</v>
      </c>
      <c r="D25" s="3">
        <v>217.5</v>
      </c>
      <c r="E25" s="3">
        <v>325</v>
      </c>
      <c r="F25" s="4">
        <v>2.5015862593</v>
      </c>
      <c r="G25" s="4">
        <v>0.9247935608695105</v>
      </c>
      <c r="H25" s="4">
        <v>0.02313450864560285</v>
      </c>
    </row>
    <row r="26" spans="1:8" ht="12.75">
      <c r="A26" s="2" t="s">
        <v>6</v>
      </c>
      <c r="C26" s="3">
        <v>27.5</v>
      </c>
      <c r="D26" s="3">
        <v>9.25</v>
      </c>
      <c r="E26" s="3">
        <v>18.25</v>
      </c>
      <c r="F26" s="4">
        <v>0.12680852</v>
      </c>
      <c r="G26" s="4">
        <v>0.9306026252228786</v>
      </c>
      <c r="H26" s="4">
        <v>0.0011800834161262792</v>
      </c>
    </row>
    <row r="27" spans="1:8" ht="12.75">
      <c r="A27" s="2" t="s">
        <v>6</v>
      </c>
      <c r="C27" s="3">
        <v>836.75</v>
      </c>
      <c r="D27" s="3">
        <v>1470</v>
      </c>
      <c r="E27" s="3">
        <v>-633.25</v>
      </c>
      <c r="F27" s="4">
        <v>3.8584374239</v>
      </c>
      <c r="G27" s="4">
        <v>0.9178416520188672</v>
      </c>
      <c r="H27" s="4">
        <v>0.03541434579363798</v>
      </c>
    </row>
    <row r="28" spans="1:8" ht="12.75">
      <c r="A28" s="2" t="s">
        <v>6</v>
      </c>
      <c r="C28" s="3">
        <v>1</v>
      </c>
      <c r="D28" s="3">
        <v>0</v>
      </c>
      <c r="E28" s="3">
        <v>1</v>
      </c>
      <c r="F28" s="4">
        <v>0.0046112189</v>
      </c>
      <c r="G28" s="4">
        <v>0.9271469068811646</v>
      </c>
      <c r="H28" s="4">
        <v>4.275277340086967E-05</v>
      </c>
    </row>
    <row r="30" spans="1:6" ht="12.75">
      <c r="A30" s="5" t="s">
        <v>6</v>
      </c>
      <c r="B30" s="6" t="s">
        <v>1</v>
      </c>
      <c r="C30" s="7">
        <f>SUBTOTAL(9,C23:C28)</f>
        <v>0</v>
      </c>
      <c r="D30" s="7">
        <f>SUBTOTAL(9,D23:D28)</f>
        <v>0</v>
      </c>
      <c r="E30" s="7">
        <f>SUBTOTAL(9,E23:E28)</f>
        <v>0</v>
      </c>
      <c r="F30" s="8">
        <f>SUBTOTAL(9,F23:F28)</f>
        <v>0</v>
      </c>
    </row>
    <row r="31" spans="1:8" ht="12.75">
      <c r="A31" s="2" t="s">
        <v>7</v>
      </c>
      <c r="C31" s="3">
        <v>6.25</v>
      </c>
      <c r="D31" s="3">
        <v>0</v>
      </c>
      <c r="E31" s="3">
        <v>6.25</v>
      </c>
      <c r="F31" s="4">
        <v>0.0288201181</v>
      </c>
      <c r="G31" s="4">
        <v>0.679649464459592</v>
      </c>
      <c r="H31" s="4">
        <v>0.0001958757783232719</v>
      </c>
    </row>
    <row r="33" spans="1:6" ht="12.75">
      <c r="A33" s="5" t="s">
        <v>7</v>
      </c>
      <c r="B33" s="6" t="s">
        <v>1</v>
      </c>
      <c r="C33" s="7">
        <f>SUBTOTAL(9,C31:C31)</f>
        <v>0</v>
      </c>
      <c r="D33" s="7">
        <f>SUBTOTAL(9,D31:D31)</f>
        <v>0</v>
      </c>
      <c r="E33" s="7">
        <f>SUBTOTAL(9,E31:E31)</f>
        <v>0</v>
      </c>
      <c r="F33" s="8">
        <f>SUBTOTAL(9,F31:F31)</f>
        <v>0</v>
      </c>
    </row>
    <row r="34" spans="1:8" ht="12.75">
      <c r="A34" s="2" t="s">
        <v>8</v>
      </c>
      <c r="C34" s="3">
        <v>524.4</v>
      </c>
      <c r="D34" s="3">
        <v>90</v>
      </c>
      <c r="E34" s="3">
        <v>434.4</v>
      </c>
      <c r="F34" s="4">
        <v>2.418123197</v>
      </c>
      <c r="G34" s="4">
        <v>0.996752488111947</v>
      </c>
      <c r="H34" s="4">
        <v>0.024102703131709657</v>
      </c>
    </row>
    <row r="36" spans="1:6" ht="12.75">
      <c r="A36" s="5" t="s">
        <v>8</v>
      </c>
      <c r="B36" s="6" t="s">
        <v>1</v>
      </c>
      <c r="C36" s="7">
        <f>SUBTOTAL(9,C34:C34)</f>
        <v>0</v>
      </c>
      <c r="D36" s="7">
        <f>SUBTOTAL(9,D34:D34)</f>
        <v>0</v>
      </c>
      <c r="E36" s="7">
        <f>SUBTOTAL(9,E34:E34)</f>
        <v>0</v>
      </c>
      <c r="F36" s="8">
        <f>SUBTOTAL(9,F34:F34)</f>
        <v>0</v>
      </c>
    </row>
    <row r="37" spans="1:8" ht="12.75">
      <c r="A37" s="2" t="s">
        <v>9</v>
      </c>
      <c r="C37" s="3">
        <v>17</v>
      </c>
      <c r="D37" s="3">
        <v>0</v>
      </c>
      <c r="E37" s="3">
        <v>17</v>
      </c>
      <c r="F37" s="4">
        <v>0.0783907214</v>
      </c>
      <c r="G37" s="4">
        <v>0.996752488111947</v>
      </c>
      <c r="H37" s="4">
        <v>0.0007813614660034044</v>
      </c>
    </row>
    <row r="39" spans="1:6" ht="12.75">
      <c r="A39" s="5" t="s">
        <v>9</v>
      </c>
      <c r="B39" s="6" t="s">
        <v>1</v>
      </c>
      <c r="C39" s="7">
        <f>SUBTOTAL(9,C37:C37)</f>
        <v>0</v>
      </c>
      <c r="D39" s="7">
        <f>SUBTOTAL(9,D37:D37)</f>
        <v>0</v>
      </c>
      <c r="E39" s="7">
        <f>SUBTOTAL(9,E37:E37)</f>
        <v>0</v>
      </c>
      <c r="F39" s="8">
        <f>SUBTOTAL(9,F37:F37)</f>
        <v>0</v>
      </c>
    </row>
    <row r="40" spans="1:8" ht="12.75">
      <c r="A40" s="2" t="s">
        <v>10</v>
      </c>
      <c r="C40" s="3">
        <v>2.5</v>
      </c>
      <c r="D40" s="3">
        <v>0.25</v>
      </c>
      <c r="E40" s="3">
        <v>2.25</v>
      </c>
      <c r="F40" s="4">
        <v>0.0115280472</v>
      </c>
      <c r="G40" s="4">
        <v>0.923442064264849</v>
      </c>
      <c r="H40" s="4">
        <v>0.0001064548370331061</v>
      </c>
    </row>
    <row r="41" spans="1:8" ht="12.75">
      <c r="A41" s="2" t="s">
        <v>10</v>
      </c>
      <c r="C41" s="3">
        <v>0</v>
      </c>
      <c r="D41" s="3">
        <v>0</v>
      </c>
      <c r="E41" s="3">
        <v>0</v>
      </c>
      <c r="F41" s="4">
        <v>0</v>
      </c>
      <c r="G41" s="4">
        <v>0.8986646265127279</v>
      </c>
      <c r="H41" s="4">
        <v>0</v>
      </c>
    </row>
    <row r="42" spans="1:8" ht="12.75">
      <c r="A42" s="2" t="s">
        <v>10</v>
      </c>
      <c r="C42" s="3">
        <v>2</v>
      </c>
      <c r="D42" s="3">
        <v>0</v>
      </c>
      <c r="E42" s="3">
        <v>2</v>
      </c>
      <c r="F42" s="4">
        <v>0.0092224378</v>
      </c>
      <c r="G42" s="4">
        <v>0.8751960065251204</v>
      </c>
      <c r="H42" s="4">
        <v>8.071440732986318E-05</v>
      </c>
    </row>
    <row r="44" spans="1:6" ht="12.75">
      <c r="A44" s="5" t="s">
        <v>10</v>
      </c>
      <c r="B44" s="6" t="s">
        <v>1</v>
      </c>
      <c r="C44" s="7">
        <f>SUBTOTAL(9,C40:C42)</f>
        <v>0</v>
      </c>
      <c r="D44" s="7">
        <f>SUBTOTAL(9,D40:D42)</f>
        <v>0</v>
      </c>
      <c r="E44" s="7">
        <f>SUBTOTAL(9,E40:E42)</f>
        <v>0</v>
      </c>
      <c r="F44" s="8">
        <f>SUBTOTAL(9,F40:F42)</f>
        <v>0</v>
      </c>
    </row>
    <row r="45" spans="1:8" ht="12.75">
      <c r="A45" s="2" t="s">
        <v>11</v>
      </c>
      <c r="C45" s="3">
        <v>106</v>
      </c>
      <c r="D45" s="3">
        <v>3</v>
      </c>
      <c r="E45" s="3">
        <v>103</v>
      </c>
      <c r="F45" s="4">
        <v>0.4887892045</v>
      </c>
      <c r="G45" s="4">
        <v>0.75</v>
      </c>
      <c r="H45" s="4">
        <v>0.0036659190337500007</v>
      </c>
    </row>
    <row r="46" spans="1:8" ht="12.75">
      <c r="A46" s="2" t="s">
        <v>11</v>
      </c>
      <c r="C46" s="3">
        <v>636.24</v>
      </c>
      <c r="D46" s="3">
        <v>523.92</v>
      </c>
      <c r="E46" s="3">
        <v>112.32</v>
      </c>
      <c r="F46" s="4">
        <v>2.93384192</v>
      </c>
      <c r="G46" s="4">
        <v>0.721518987341772</v>
      </c>
      <c r="H46" s="4">
        <v>0.0211682265113924</v>
      </c>
    </row>
    <row r="47" spans="1:8" ht="12.75">
      <c r="A47" s="2" t="s">
        <v>11</v>
      </c>
      <c r="C47" s="3">
        <v>188</v>
      </c>
      <c r="D47" s="3">
        <v>78.31</v>
      </c>
      <c r="E47" s="3">
        <v>109.69</v>
      </c>
      <c r="F47" s="4">
        <v>0.8669091552</v>
      </c>
      <c r="G47" s="4">
        <v>0.7076436222005844</v>
      </c>
      <c r="H47" s="4">
        <v>0.006134627347045767</v>
      </c>
    </row>
    <row r="48" spans="1:8" ht="12.75">
      <c r="A48" s="2" t="s">
        <v>11</v>
      </c>
      <c r="C48" s="3">
        <v>1004.8</v>
      </c>
      <c r="D48" s="3">
        <v>392.57</v>
      </c>
      <c r="E48" s="3">
        <v>612.23</v>
      </c>
      <c r="F48" s="4">
        <v>4.6333527619</v>
      </c>
      <c r="G48" s="4">
        <v>0.6811542887492252</v>
      </c>
      <c r="H48" s="4">
        <v>0.03156028105056254</v>
      </c>
    </row>
    <row r="49" spans="1:8" ht="12.75">
      <c r="A49" s="2" t="s">
        <v>11</v>
      </c>
      <c r="C49" s="3">
        <v>48</v>
      </c>
      <c r="D49" s="3">
        <v>1.56</v>
      </c>
      <c r="E49" s="3">
        <v>46.44</v>
      </c>
      <c r="F49" s="4">
        <v>0.2213385077</v>
      </c>
      <c r="G49" s="4">
        <v>0.7030153390912887</v>
      </c>
      <c r="H49" s="4">
        <v>0.0015560436604467526</v>
      </c>
    </row>
    <row r="50" spans="1:8" ht="12.75">
      <c r="A50" s="2" t="s">
        <v>11</v>
      </c>
      <c r="C50" s="3">
        <v>99.5</v>
      </c>
      <c r="D50" s="3">
        <v>47.75</v>
      </c>
      <c r="E50" s="3">
        <v>51.75</v>
      </c>
      <c r="F50" s="4">
        <v>0.4588162816</v>
      </c>
      <c r="G50" s="4">
        <v>0.6993847924227672</v>
      </c>
      <c r="H50" s="4">
        <v>0.003208891298670019</v>
      </c>
    </row>
    <row r="51" spans="1:8" ht="12.75">
      <c r="A51" s="2" t="s">
        <v>11</v>
      </c>
      <c r="C51" s="3">
        <v>30</v>
      </c>
      <c r="D51" s="3">
        <v>1</v>
      </c>
      <c r="E51" s="3">
        <v>29</v>
      </c>
      <c r="F51" s="4">
        <v>0.1383365673</v>
      </c>
      <c r="G51" s="4">
        <v>0.6722599159308009</v>
      </c>
      <c r="H51" s="4">
        <v>0.000929981291032536</v>
      </c>
    </row>
    <row r="52" spans="1:8" ht="12.75">
      <c r="A52" s="2" t="s">
        <v>11</v>
      </c>
      <c r="C52" s="3">
        <v>4964.2</v>
      </c>
      <c r="D52" s="3">
        <v>2525.09</v>
      </c>
      <c r="E52" s="3">
        <v>2439.11</v>
      </c>
      <c r="F52" s="4">
        <v>22.8910129187</v>
      </c>
      <c r="G52" s="4">
        <v>0.6642201929873158</v>
      </c>
      <c r="H52" s="4">
        <v>0.15204673018534054</v>
      </c>
    </row>
    <row r="53" spans="1:8" ht="12.75">
      <c r="A53" s="2" t="s">
        <v>11</v>
      </c>
      <c r="C53" s="3">
        <v>45</v>
      </c>
      <c r="D53" s="3">
        <v>32.25</v>
      </c>
      <c r="E53" s="3">
        <v>12.75</v>
      </c>
      <c r="F53" s="4">
        <v>0.207504851</v>
      </c>
      <c r="G53" s="4">
        <v>0.6521937442346661</v>
      </c>
      <c r="H53" s="4">
        <v>0.001353333657205465</v>
      </c>
    </row>
    <row r="54" spans="1:8" ht="12.75">
      <c r="A54" s="2" t="s">
        <v>11</v>
      </c>
      <c r="C54" s="3">
        <v>408</v>
      </c>
      <c r="D54" s="3">
        <v>197.75</v>
      </c>
      <c r="E54" s="3">
        <v>210.25</v>
      </c>
      <c r="F54" s="4">
        <v>1.8813773157</v>
      </c>
      <c r="G54" s="4">
        <v>0.6719287860828971</v>
      </c>
      <c r="H54" s="4">
        <v>0.012641515759022006</v>
      </c>
    </row>
    <row r="55" spans="1:8" ht="12.75">
      <c r="A55" s="2" t="s">
        <v>11</v>
      </c>
      <c r="C55" s="3">
        <v>2</v>
      </c>
      <c r="D55" s="3">
        <v>0</v>
      </c>
      <c r="E55" s="3">
        <v>2</v>
      </c>
      <c r="F55" s="4">
        <v>0.0092224378</v>
      </c>
      <c r="G55" s="4">
        <v>0.6929554133727815</v>
      </c>
      <c r="H55" s="4">
        <v>6.390738198003766E-05</v>
      </c>
    </row>
    <row r="57" spans="1:6" ht="12.75">
      <c r="A57" s="5" t="s">
        <v>11</v>
      </c>
      <c r="B57" s="6" t="s">
        <v>1</v>
      </c>
      <c r="C57" s="7">
        <f>SUBTOTAL(9,C45:C55)</f>
        <v>0</v>
      </c>
      <c r="D57" s="7">
        <f>SUBTOTAL(9,D45:D55)</f>
        <v>0</v>
      </c>
      <c r="E57" s="7">
        <f>SUBTOTAL(9,E45:E55)</f>
        <v>0</v>
      </c>
      <c r="F57" s="8">
        <f>SUBTOTAL(9,F45:F55)</f>
        <v>0</v>
      </c>
    </row>
    <row r="58" spans="1:8" ht="12.75">
      <c r="A58" s="2" t="s">
        <v>12</v>
      </c>
      <c r="C58" s="3">
        <v>825</v>
      </c>
      <c r="D58" s="3">
        <v>569.6</v>
      </c>
      <c r="E58" s="3">
        <v>255.4</v>
      </c>
      <c r="F58" s="4">
        <v>3.8042556017</v>
      </c>
      <c r="G58" s="4">
        <v>0.5</v>
      </c>
      <c r="H58" s="4">
        <v>0.0190212780085</v>
      </c>
    </row>
    <row r="59" spans="1:8" ht="12.75">
      <c r="A59" s="2" t="s">
        <v>12</v>
      </c>
      <c r="C59" s="3">
        <v>3942.15</v>
      </c>
      <c r="D59" s="3">
        <v>3028.5</v>
      </c>
      <c r="E59" s="3">
        <v>913.65</v>
      </c>
      <c r="F59" s="4">
        <v>18.1781166306</v>
      </c>
      <c r="G59" s="4">
        <v>0.5015822784810119</v>
      </c>
      <c r="H59" s="4">
        <v>0.09117821158069926</v>
      </c>
    </row>
    <row r="60" spans="1:8" ht="12.75">
      <c r="A60" s="2" t="s">
        <v>12</v>
      </c>
      <c r="C60" s="3">
        <v>4549.85</v>
      </c>
      <c r="D60" s="3">
        <v>4060.97</v>
      </c>
      <c r="E60" s="3">
        <v>488.88</v>
      </c>
      <c r="F60" s="4">
        <v>20.9803543629</v>
      </c>
      <c r="G60" s="4">
        <v>0.582564995131451</v>
      </c>
      <c r="H60" s="4">
        <v>0.12222420037278958</v>
      </c>
    </row>
    <row r="61" spans="1:8" ht="12.75">
      <c r="A61" s="2" t="s">
        <v>12</v>
      </c>
      <c r="C61" s="3">
        <v>592.35</v>
      </c>
      <c r="D61" s="3">
        <v>316.13</v>
      </c>
      <c r="E61" s="3">
        <v>276.22</v>
      </c>
      <c r="F61" s="4">
        <v>2.731455522</v>
      </c>
      <c r="G61" s="4">
        <v>0.5230993310486982</v>
      </c>
      <c r="H61" s="4">
        <v>0.01428822556347473</v>
      </c>
    </row>
    <row r="62" spans="1:8" ht="12.75">
      <c r="A62" s="2" t="s">
        <v>12</v>
      </c>
      <c r="C62" s="3">
        <v>819</v>
      </c>
      <c r="D62" s="3">
        <v>106</v>
      </c>
      <c r="E62" s="3">
        <v>713</v>
      </c>
      <c r="F62" s="4">
        <v>3.7765882882</v>
      </c>
      <c r="G62" s="4">
        <v>0.4530423848303591</v>
      </c>
      <c r="H62" s="4">
        <v>0.017109545646085314</v>
      </c>
    </row>
    <row r="64" spans="1:6" ht="12.75">
      <c r="A64" s="5" t="s">
        <v>12</v>
      </c>
      <c r="B64" s="6" t="s">
        <v>1</v>
      </c>
      <c r="C64" s="7">
        <f>SUBTOTAL(9,C58:C62)</f>
        <v>0</v>
      </c>
      <c r="D64" s="7">
        <f>SUBTOTAL(9,D58:D62)</f>
        <v>0</v>
      </c>
      <c r="E64" s="7">
        <f>SUBTOTAL(9,E58:E62)</f>
        <v>0</v>
      </c>
      <c r="F64" s="8">
        <f>SUBTOTAL(9,F58:F62)</f>
        <v>0</v>
      </c>
    </row>
    <row r="65" spans="1:8" ht="12.75">
      <c r="A65" s="2" t="s">
        <v>13</v>
      </c>
      <c r="C65" s="3">
        <v>192</v>
      </c>
      <c r="D65" s="3">
        <v>94</v>
      </c>
      <c r="E65" s="3">
        <v>98</v>
      </c>
      <c r="F65" s="4">
        <v>0.8853540309</v>
      </c>
      <c r="G65" s="4">
        <v>0.8005555282959158</v>
      </c>
      <c r="H65" s="4">
        <v>0.007087750639360679</v>
      </c>
    </row>
    <row r="67" spans="1:6" ht="12.75">
      <c r="A67" s="5" t="s">
        <v>13</v>
      </c>
      <c r="B67" s="6" t="s">
        <v>1</v>
      </c>
      <c r="C67" s="7">
        <f>SUBTOTAL(9,C65:C65)</f>
        <v>0</v>
      </c>
      <c r="D67" s="7">
        <f>SUBTOTAL(9,D65:D65)</f>
        <v>0</v>
      </c>
      <c r="E67" s="7">
        <f>SUBTOTAL(9,E65:E65)</f>
        <v>0</v>
      </c>
      <c r="F67" s="8">
        <f>SUBTOTAL(9,F65:F65)</f>
        <v>0</v>
      </c>
    </row>
    <row r="68" spans="1:8" ht="12.75">
      <c r="A68" s="2" t="s">
        <v>14</v>
      </c>
      <c r="C68" s="3">
        <v>60</v>
      </c>
      <c r="D68" s="3">
        <v>0</v>
      </c>
      <c r="E68" s="3">
        <v>60</v>
      </c>
      <c r="F68" s="4">
        <v>0.2766731346</v>
      </c>
      <c r="G68" s="4">
        <v>-0.32302823758520605</v>
      </c>
      <c r="H68" s="4">
        <v>-0.000893732350570125</v>
      </c>
    </row>
    <row r="70" spans="1:6" ht="12.75">
      <c r="A70" s="5" t="s">
        <v>14</v>
      </c>
      <c r="B70" s="6" t="s">
        <v>1</v>
      </c>
      <c r="C70" s="7">
        <f>SUBTOTAL(9,C68:C68)</f>
        <v>0</v>
      </c>
      <c r="D70" s="7">
        <f>SUBTOTAL(9,D68:D68)</f>
        <v>0</v>
      </c>
      <c r="E70" s="7">
        <f>SUBTOTAL(9,E68:E68)</f>
        <v>0</v>
      </c>
      <c r="F70" s="8">
        <f>SUBTOTAL(9,F68:F68)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