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<sst xmlns="http://schemas.openxmlformats.org/spreadsheetml/2006/main" count="74" uniqueCount="16">
  <si>
    <t>20 SPOT</t>
  </si>
  <si>
    <t>Totals:</t>
  </si>
  <si>
    <t>4 SPOT</t>
  </si>
  <si>
    <t>BEST BET</t>
  </si>
  <si>
    <t>BOTTOM S</t>
  </si>
  <si>
    <t>EDGE S</t>
  </si>
  <si>
    <t>KINGO</t>
  </si>
  <si>
    <t>LASTBALL</t>
  </si>
  <si>
    <t>LUCKY C</t>
  </si>
  <si>
    <t>PENNY</t>
  </si>
  <si>
    <t>PENY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</si>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</sst>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106</v>
      </c>
      <c r="D1" s="3">
        <v>238</v>
      </c>
      <c r="E1" s="3">
        <v>-132</v>
      </c>
      <c r="F1" s="4">
        <v>0.6934200326</v>
      </c>
      <c r="G1" s="4">
        <v>-2.6123927248924135</v>
      </c>
      <c r="H1" s="4">
        <v>-0.018114854484589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181.25</v>
      </c>
      <c r="D4" s="3">
        <v>7.25</v>
      </c>
      <c r="E4" s="3">
        <v>174</v>
      </c>
      <c r="F4" s="4">
        <v>1.1856828388</v>
      </c>
      <c r="G4" s="4">
        <v>0.7230775553560369</v>
      </c>
      <c r="H4" s="4">
        <v>0.0085734064850711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31.05</v>
      </c>
      <c r="D7" s="3">
        <v>0</v>
      </c>
      <c r="E7" s="3">
        <v>31.05</v>
      </c>
      <c r="F7" s="4">
        <v>0.2031197359</v>
      </c>
      <c r="G7" s="4">
        <v>0.6490262901655303</v>
      </c>
      <c r="H7" s="4">
        <v>0.0013183004865057921</v>
      </c>
    </row>
    <row r="8" spans="1:8" ht="12.75">
      <c r="A8" s="2" t="s">
        <v>3</v>
      </c>
      <c r="C8" s="3">
        <v>660</v>
      </c>
      <c r="D8" s="3">
        <v>385.22</v>
      </c>
      <c r="E8" s="3">
        <v>274.78</v>
      </c>
      <c r="F8" s="4">
        <v>4.3175209579</v>
      </c>
      <c r="G8" s="4">
        <v>0.6826856687616172</v>
      </c>
      <c r="H8" s="4">
        <v>0.0294750968253626</v>
      </c>
    </row>
    <row r="10" spans="1:6" ht="12.75">
      <c r="A10" s="5" t="s">
        <v>3</v>
      </c>
      <c r="B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283</v>
      </c>
      <c r="D11" s="3">
        <v>140</v>
      </c>
      <c r="E11" s="3">
        <v>143</v>
      </c>
      <c r="F11" s="4">
        <v>1.8513006531</v>
      </c>
      <c r="G11" s="4">
        <v>0.8005555282959158</v>
      </c>
      <c r="H11" s="4">
        <v>0.014820689723770444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14</v>
      </c>
      <c r="D14" s="3">
        <v>0</v>
      </c>
      <c r="E14" s="3">
        <v>14</v>
      </c>
      <c r="F14" s="4">
        <v>0.0915837778</v>
      </c>
      <c r="G14" s="4">
        <v>0.36278570832041845</v>
      </c>
      <c r="H14" s="4">
        <v>0.0003322528569983281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30</v>
      </c>
      <c r="D17" s="3">
        <v>0</v>
      </c>
      <c r="E17" s="3">
        <v>30</v>
      </c>
      <c r="F17" s="4">
        <v>0.19625095259999997</v>
      </c>
      <c r="G17" s="4">
        <v>0.7658480759746579</v>
      </c>
      <c r="H17" s="4">
        <v>0.0015029841445690375</v>
      </c>
    </row>
    <row r="18" spans="1:8" ht="12.75">
      <c r="A18" s="2" t="s">
        <v>6</v>
      </c>
      <c r="C18" s="3">
        <v>24</v>
      </c>
      <c r="D18" s="3">
        <v>0</v>
      </c>
      <c r="E18" s="3">
        <v>24</v>
      </c>
      <c r="F18" s="4">
        <v>0.1570007621</v>
      </c>
      <c r="G18" s="4">
        <v>0.7739096346691292</v>
      </c>
      <c r="H18" s="4">
        <v>0.0012150440243958586</v>
      </c>
    </row>
    <row r="19" spans="1:8" ht="12.75">
      <c r="A19" s="2" t="s">
        <v>6</v>
      </c>
      <c r="C19" s="3">
        <v>6</v>
      </c>
      <c r="D19" s="3">
        <v>0</v>
      </c>
      <c r="E19" s="3">
        <v>6</v>
      </c>
      <c r="F19" s="4">
        <v>0.0392501905</v>
      </c>
      <c r="G19" s="4">
        <v>0.4345660666104565</v>
      </c>
      <c r="H19" s="4">
        <v>0.000170568008992961</v>
      </c>
    </row>
    <row r="21" spans="1:6" ht="12.75">
      <c r="A21" s="5" t="s">
        <v>6</v>
      </c>
      <c r="B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7</v>
      </c>
      <c r="C22" s="3">
        <v>27.25</v>
      </c>
      <c r="D22" s="3">
        <v>48</v>
      </c>
      <c r="E22" s="3">
        <v>-20.75</v>
      </c>
      <c r="F22" s="4">
        <v>0.1782612819</v>
      </c>
      <c r="G22" s="4">
        <v>0.9165043816942551</v>
      </c>
      <c r="H22" s="4">
        <v>0.0016337724594778483</v>
      </c>
    </row>
    <row r="23" spans="1:8" ht="12.75">
      <c r="A23" s="2" t="s">
        <v>7</v>
      </c>
      <c r="C23" s="3">
        <v>243</v>
      </c>
      <c r="D23" s="3">
        <v>267.5</v>
      </c>
      <c r="E23" s="3">
        <v>-24.5</v>
      </c>
      <c r="F23" s="4">
        <v>1.5896327162999997</v>
      </c>
      <c r="G23" s="4">
        <v>0.9247935608695105</v>
      </c>
      <c r="H23" s="4">
        <v>0.01470082100181749</v>
      </c>
    </row>
    <row r="24" spans="1:8" ht="12.75">
      <c r="A24" s="2" t="s">
        <v>7</v>
      </c>
      <c r="C24" s="3">
        <v>40</v>
      </c>
      <c r="D24" s="3">
        <v>4.25</v>
      </c>
      <c r="E24" s="3">
        <v>35.75</v>
      </c>
      <c r="F24" s="4">
        <v>0.2616679368</v>
      </c>
      <c r="G24" s="4">
        <v>0.9306026252228786</v>
      </c>
      <c r="H24" s="4">
        <v>0.0024350886892273425</v>
      </c>
    </row>
    <row r="25" spans="1:8" ht="12.75">
      <c r="A25" s="2" t="s">
        <v>7</v>
      </c>
      <c r="C25" s="3">
        <v>529.25</v>
      </c>
      <c r="D25" s="3">
        <v>142</v>
      </c>
      <c r="E25" s="3">
        <v>387.25</v>
      </c>
      <c r="F25" s="4">
        <v>3.4621938893</v>
      </c>
      <c r="G25" s="4">
        <v>0.9178416520188672</v>
      </c>
      <c r="H25" s="4">
        <v>0.031777457589647375</v>
      </c>
    </row>
    <row r="26" spans="1:8" ht="12.75">
      <c r="A26" s="2" t="s">
        <v>7</v>
      </c>
      <c r="C26" s="3">
        <v>20</v>
      </c>
      <c r="D26" s="3">
        <v>0</v>
      </c>
      <c r="E26" s="3">
        <v>20</v>
      </c>
      <c r="F26" s="4">
        <v>0.1308339684</v>
      </c>
      <c r="G26" s="4">
        <v>0.9237368391781431</v>
      </c>
      <c r="H26" s="4">
        <v>0.0012085615642694906</v>
      </c>
    </row>
    <row r="27" spans="1:8" ht="12.75">
      <c r="A27" s="2" t="s">
        <v>7</v>
      </c>
      <c r="C27" s="3">
        <v>5</v>
      </c>
      <c r="D27" s="3">
        <v>5.25</v>
      </c>
      <c r="E27" s="3">
        <v>-0.25</v>
      </c>
      <c r="F27" s="4">
        <v>0.0327084921</v>
      </c>
      <c r="G27" s="4">
        <v>0.9271469068811646</v>
      </c>
      <c r="H27" s="4">
        <v>0.00030325577279262015</v>
      </c>
    </row>
    <row r="29" spans="1:6" ht="12.75">
      <c r="A29" s="5" t="s">
        <v>7</v>
      </c>
      <c r="B29" s="6" t="s">
        <v>1</v>
      </c>
      <c r="C29" s="7">
        <f>SUBTOTAL(9,C22:C27)</f>
        <v>0</v>
      </c>
      <c r="D29" s="7">
        <f>SUBTOTAL(9,D22:D27)</f>
        <v>0</v>
      </c>
      <c r="E29" s="7">
        <f>SUBTOTAL(9,E22:E27)</f>
        <v>0</v>
      </c>
      <c r="F29" s="8">
        <f>SUBTOTAL(9,F22:F27)</f>
        <v>0</v>
      </c>
    </row>
    <row r="30" spans="1:8" ht="12.75">
      <c r="A30" s="2" t="s">
        <v>8</v>
      </c>
      <c r="C30" s="3">
        <v>16.25</v>
      </c>
      <c r="D30" s="3">
        <v>0.5</v>
      </c>
      <c r="E30" s="3">
        <v>15.75</v>
      </c>
      <c r="F30" s="4">
        <v>0.1063025993</v>
      </c>
      <c r="G30" s="4">
        <v>0.679649464459592</v>
      </c>
      <c r="H30" s="4">
        <v>0.0007224850468490758</v>
      </c>
    </row>
    <row r="31" spans="1:8" ht="12.75">
      <c r="A31" s="2" t="s">
        <v>8</v>
      </c>
      <c r="C31" s="3">
        <v>13.75</v>
      </c>
      <c r="D31" s="3">
        <v>0.5</v>
      </c>
      <c r="E31" s="3">
        <v>13.25</v>
      </c>
      <c r="F31" s="4">
        <v>0.0899483532</v>
      </c>
      <c r="G31" s="4">
        <v>0.6933446300534909</v>
      </c>
      <c r="H31" s="4">
        <v>0.0006236520767337473</v>
      </c>
    </row>
    <row r="33" spans="1:6" ht="12.75">
      <c r="A33" s="5" t="s">
        <v>8</v>
      </c>
      <c r="B33" s="6" t="s">
        <v>1</v>
      </c>
      <c r="C33" s="7">
        <f>SUBTOTAL(9,C30:C31)</f>
        <v>0</v>
      </c>
      <c r="D33" s="7">
        <f>SUBTOTAL(9,D30:D31)</f>
        <v>0</v>
      </c>
      <c r="E33" s="7">
        <f>SUBTOTAL(9,E30:E31)</f>
        <v>0</v>
      </c>
      <c r="F33" s="8">
        <f>SUBTOTAL(9,F30:F31)</f>
        <v>0</v>
      </c>
    </row>
    <row r="34" spans="1:8" ht="12.75">
      <c r="A34" s="2" t="s">
        <v>9</v>
      </c>
      <c r="C34" s="3">
        <v>826.5</v>
      </c>
      <c r="D34" s="3">
        <v>195</v>
      </c>
      <c r="E34" s="3">
        <v>631.5</v>
      </c>
      <c r="F34" s="4">
        <v>5.406713745000001</v>
      </c>
      <c r="G34" s="4">
        <v>0.996752488111947</v>
      </c>
      <c r="H34" s="4">
        <v>0.053891553778378135</v>
      </c>
    </row>
    <row r="36" spans="1:6" ht="12.75">
      <c r="A36" s="5" t="s">
        <v>9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10</v>
      </c>
      <c r="C37" s="3">
        <v>5</v>
      </c>
      <c r="D37" s="3">
        <v>0</v>
      </c>
      <c r="E37" s="3">
        <v>5</v>
      </c>
      <c r="F37" s="4">
        <v>0.0327084921</v>
      </c>
      <c r="G37" s="4">
        <v>0.996752488111947</v>
      </c>
      <c r="H37" s="4">
        <v>0.0003260227088306496</v>
      </c>
    </row>
    <row r="39" spans="1:6" ht="12.75">
      <c r="A39" s="5" t="s">
        <v>10</v>
      </c>
      <c r="B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  <row r="40" spans="1:8" ht="12.75">
      <c r="A40" s="2" t="s">
        <v>11</v>
      </c>
      <c r="C40" s="3">
        <v>1</v>
      </c>
      <c r="D40" s="3">
        <v>0.25</v>
      </c>
      <c r="E40" s="3">
        <v>0.75</v>
      </c>
      <c r="F40" s="4">
        <v>0.0065416984000000004</v>
      </c>
      <c r="G40" s="4">
        <v>0.923442064264849</v>
      </c>
      <c r="H40" s="4">
        <v>6.040879474294062E-05</v>
      </c>
    </row>
    <row r="41" spans="1:8" ht="12.75">
      <c r="A41" s="2" t="s">
        <v>11</v>
      </c>
      <c r="C41" s="3">
        <v>19</v>
      </c>
      <c r="D41" s="3">
        <v>46</v>
      </c>
      <c r="E41" s="3">
        <v>-27</v>
      </c>
      <c r="F41" s="4">
        <v>0.12429227</v>
      </c>
      <c r="G41" s="4">
        <v>0.8986646265127279</v>
      </c>
      <c r="H41" s="4">
        <v>0.0011169706639796912</v>
      </c>
    </row>
    <row r="42" spans="1:8" ht="12.75">
      <c r="A42" s="2" t="s">
        <v>11</v>
      </c>
      <c r="C42" s="3">
        <v>8</v>
      </c>
      <c r="D42" s="3">
        <v>2.25</v>
      </c>
      <c r="E42" s="3">
        <v>5.75</v>
      </c>
      <c r="F42" s="4">
        <v>0.0523335873</v>
      </c>
      <c r="G42" s="4">
        <v>0.9120610402255974</v>
      </c>
      <c r="H42" s="4">
        <v>0.00047731426071575113</v>
      </c>
    </row>
    <row r="44" spans="1:6" ht="12.75">
      <c r="A44" s="5" t="s">
        <v>11</v>
      </c>
      <c r="B44" s="6" t="s">
        <v>1</v>
      </c>
      <c r="C44" s="7">
        <f>SUBTOTAL(9,C40:C42)</f>
        <v>0</v>
      </c>
      <c r="D44" s="7">
        <f>SUBTOTAL(9,D40:D42)</f>
        <v>0</v>
      </c>
      <c r="E44" s="7">
        <f>SUBTOTAL(9,E40:E42)</f>
        <v>0</v>
      </c>
      <c r="F44" s="8">
        <f>SUBTOTAL(9,F40:F42)</f>
        <v>0</v>
      </c>
    </row>
    <row r="45" spans="1:8" ht="12.75">
      <c r="A45" s="2" t="s">
        <v>12</v>
      </c>
      <c r="C45" s="3">
        <v>536.8</v>
      </c>
      <c r="D45" s="3">
        <v>435</v>
      </c>
      <c r="E45" s="3">
        <v>101.8</v>
      </c>
      <c r="F45" s="4">
        <v>3.5115837123999993</v>
      </c>
      <c r="G45" s="4">
        <v>0.75</v>
      </c>
      <c r="H45" s="4">
        <v>0.026336877842999994</v>
      </c>
    </row>
    <row r="46" spans="1:8" ht="12.75">
      <c r="A46" s="2" t="s">
        <v>12</v>
      </c>
      <c r="C46" s="3">
        <v>698.2</v>
      </c>
      <c r="D46" s="3">
        <v>664.2</v>
      </c>
      <c r="E46" s="3">
        <v>34</v>
      </c>
      <c r="F46" s="4">
        <v>4.5674138376</v>
      </c>
      <c r="G46" s="4">
        <v>0.721518987341772</v>
      </c>
      <c r="H46" s="4">
        <v>0.03295475806875949</v>
      </c>
    </row>
    <row r="47" spans="1:8" ht="12.75">
      <c r="A47" s="2" t="s">
        <v>12</v>
      </c>
      <c r="C47" s="3">
        <v>435.5</v>
      </c>
      <c r="D47" s="3">
        <v>51.76</v>
      </c>
      <c r="E47" s="3">
        <v>383.74</v>
      </c>
      <c r="F47" s="4">
        <v>2.8489096624</v>
      </c>
      <c r="G47" s="4">
        <v>0.7076436222005844</v>
      </c>
      <c r="H47" s="4">
        <v>0.020160127528229807</v>
      </c>
    </row>
    <row r="48" spans="1:8" ht="12.75">
      <c r="A48" s="2" t="s">
        <v>12</v>
      </c>
      <c r="C48" s="3">
        <v>153.25</v>
      </c>
      <c r="D48" s="3">
        <v>39.33</v>
      </c>
      <c r="E48" s="3">
        <v>113.92</v>
      </c>
      <c r="F48" s="4">
        <v>1.002515283</v>
      </c>
      <c r="G48" s="4">
        <v>0.6811542887492252</v>
      </c>
      <c r="H48" s="4">
        <v>0.006828675845520934</v>
      </c>
    </row>
    <row r="49" spans="1:8" ht="12.75">
      <c r="A49" s="2" t="s">
        <v>12</v>
      </c>
      <c r="C49" s="3">
        <v>105.2</v>
      </c>
      <c r="D49" s="3">
        <v>10.86</v>
      </c>
      <c r="E49" s="3">
        <v>94.34</v>
      </c>
      <c r="F49" s="4">
        <v>0.6881866739</v>
      </c>
      <c r="G49" s="4">
        <v>0.7030153390912887</v>
      </c>
      <c r="H49" s="4">
        <v>0.0048380578790991466</v>
      </c>
    </row>
    <row r="50" spans="1:8" ht="12.75">
      <c r="A50" s="2" t="s">
        <v>12</v>
      </c>
      <c r="C50" s="3">
        <v>235</v>
      </c>
      <c r="D50" s="3">
        <v>56</v>
      </c>
      <c r="E50" s="3">
        <v>179</v>
      </c>
      <c r="F50" s="4">
        <v>1.5372991289</v>
      </c>
      <c r="G50" s="4">
        <v>0.6993847924227672</v>
      </c>
      <c r="H50" s="4">
        <v>0.010751636321574274</v>
      </c>
    </row>
    <row r="51" spans="1:8" ht="12.75">
      <c r="A51" s="2" t="s">
        <v>12</v>
      </c>
      <c r="C51" s="3">
        <v>23.5</v>
      </c>
      <c r="D51" s="3">
        <v>1.05</v>
      </c>
      <c r="E51" s="3">
        <v>22.45</v>
      </c>
      <c r="F51" s="4">
        <v>0.1537299128</v>
      </c>
      <c r="G51" s="4">
        <v>0.6722599159308009</v>
      </c>
      <c r="H51" s="4">
        <v>0.0010334645825497738</v>
      </c>
    </row>
    <row r="52" spans="1:8" ht="12.75">
      <c r="A52" s="2" t="s">
        <v>12</v>
      </c>
      <c r="C52" s="3">
        <v>74.65</v>
      </c>
      <c r="D52" s="3">
        <v>13.6</v>
      </c>
      <c r="E52" s="3">
        <v>61.05</v>
      </c>
      <c r="F52" s="4">
        <v>0.4883377871</v>
      </c>
      <c r="G52" s="4">
        <v>0.6642201929873158</v>
      </c>
      <c r="H52" s="4">
        <v>0.003243638191905607</v>
      </c>
    </row>
    <row r="53" spans="1:8" ht="12.75">
      <c r="A53" s="2" t="s">
        <v>12</v>
      </c>
      <c r="C53" s="3">
        <v>59.3</v>
      </c>
      <c r="D53" s="3">
        <v>17.1</v>
      </c>
      <c r="E53" s="3">
        <v>42.2</v>
      </c>
      <c r="F53" s="4">
        <v>0.3879227163</v>
      </c>
      <c r="G53" s="4">
        <v>0.6521937442346661</v>
      </c>
      <c r="H53" s="4">
        <v>0.002530007688173792</v>
      </c>
    </row>
    <row r="54" spans="1:8" ht="12.75">
      <c r="A54" s="2" t="s">
        <v>12</v>
      </c>
      <c r="C54" s="3">
        <v>93.7</v>
      </c>
      <c r="D54" s="3">
        <v>61.6</v>
      </c>
      <c r="E54" s="3">
        <v>32.1</v>
      </c>
      <c r="F54" s="4">
        <v>0.612957142</v>
      </c>
      <c r="G54" s="4">
        <v>0.6719287860828971</v>
      </c>
      <c r="H54" s="4">
        <v>0.004118635483449019</v>
      </c>
    </row>
    <row r="55" spans="1:8" ht="12.75">
      <c r="A55" s="2" t="s">
        <v>12</v>
      </c>
      <c r="C55" s="3">
        <v>29.7</v>
      </c>
      <c r="D55" s="3">
        <v>3.2</v>
      </c>
      <c r="E55" s="3">
        <v>26.5</v>
      </c>
      <c r="F55" s="4">
        <v>0.1942884431</v>
      </c>
      <c r="G55" s="4">
        <v>0.6817638543404619</v>
      </c>
      <c r="H55" s="4">
        <v>0.0013245883782166353</v>
      </c>
    </row>
    <row r="56" spans="1:8" ht="12.75">
      <c r="A56" s="2" t="s">
        <v>12</v>
      </c>
      <c r="C56" s="3">
        <v>24.3</v>
      </c>
      <c r="D56" s="3">
        <v>5</v>
      </c>
      <c r="E56" s="3">
        <v>19.3</v>
      </c>
      <c r="F56" s="4">
        <v>0.1589632716</v>
      </c>
      <c r="G56" s="4">
        <v>0.6929554133727815</v>
      </c>
      <c r="H56" s="4">
        <v>0.0011015445958266778</v>
      </c>
    </row>
    <row r="57" spans="1:8" ht="12.75">
      <c r="A57" s="2" t="s">
        <v>12</v>
      </c>
      <c r="C57" s="3">
        <v>18.9</v>
      </c>
      <c r="D57" s="3">
        <v>5.1</v>
      </c>
      <c r="E57" s="3">
        <v>13.8</v>
      </c>
      <c r="F57" s="4">
        <v>0.1236381001</v>
      </c>
      <c r="G57" s="4">
        <v>0.6895582722334607</v>
      </c>
      <c r="H57" s="4">
        <v>0.0008525567468718369</v>
      </c>
    </row>
    <row r="58" spans="1:8" ht="12.75">
      <c r="A58" s="2" t="s">
        <v>12</v>
      </c>
      <c r="C58" s="3">
        <v>13.5</v>
      </c>
      <c r="D58" s="3">
        <v>4</v>
      </c>
      <c r="E58" s="3">
        <v>9.5</v>
      </c>
      <c r="F58" s="4">
        <v>0.0883129286</v>
      </c>
      <c r="G58" s="4">
        <v>0.6805804292131316</v>
      </c>
      <c r="H58" s="4">
        <v>0.0006010405085165667</v>
      </c>
    </row>
    <row r="59" spans="1:8" ht="12.75">
      <c r="A59" s="2" t="s">
        <v>12</v>
      </c>
      <c r="C59" s="3">
        <v>13.5</v>
      </c>
      <c r="D59" s="3">
        <v>3.7</v>
      </c>
      <c r="E59" s="3">
        <v>9.8</v>
      </c>
      <c r="F59" s="4">
        <v>0.0883129286</v>
      </c>
      <c r="G59" s="4">
        <v>0.6913893606223793</v>
      </c>
      <c r="H59" s="4">
        <v>0.0006105861923944384</v>
      </c>
    </row>
    <row r="61" spans="1:6" ht="12.75">
      <c r="A61" s="5" t="s">
        <v>12</v>
      </c>
      <c r="B61" s="6" t="s">
        <v>1</v>
      </c>
      <c r="C61" s="7">
        <f>SUBTOTAL(9,C45:C59)</f>
        <v>0</v>
      </c>
      <c r="D61" s="7">
        <f>SUBTOTAL(9,D45:D59)</f>
        <v>0</v>
      </c>
      <c r="E61" s="7">
        <f>SUBTOTAL(9,E45:E59)</f>
        <v>0</v>
      </c>
      <c r="F61" s="8">
        <f>SUBTOTAL(9,F45:F59)</f>
        <v>0</v>
      </c>
    </row>
    <row r="62" spans="1:8" ht="12.75">
      <c r="A62" s="2" t="s">
        <v>13</v>
      </c>
      <c r="C62" s="3">
        <v>1161.5</v>
      </c>
      <c r="D62" s="3">
        <v>1243.2</v>
      </c>
      <c r="E62" s="3">
        <v>-81.7</v>
      </c>
      <c r="F62" s="4">
        <v>7.5981827161</v>
      </c>
      <c r="G62" s="4">
        <v>0.5</v>
      </c>
      <c r="H62" s="4">
        <v>0.037990913580499996</v>
      </c>
    </row>
    <row r="63" spans="1:8" ht="12.75">
      <c r="A63" s="2" t="s">
        <v>13</v>
      </c>
      <c r="C63" s="3">
        <v>3493.5</v>
      </c>
      <c r="D63" s="3">
        <v>2915</v>
      </c>
      <c r="E63" s="3">
        <v>578.5</v>
      </c>
      <c r="F63" s="4">
        <v>22.8534234343</v>
      </c>
      <c r="G63" s="4">
        <v>0.5015822784810119</v>
      </c>
      <c r="H63" s="4">
        <v>0.11462872197267547</v>
      </c>
    </row>
    <row r="64" spans="1:8" ht="12.75">
      <c r="A64" s="2" t="s">
        <v>13</v>
      </c>
      <c r="C64" s="3">
        <v>4442.25</v>
      </c>
      <c r="D64" s="3">
        <v>3883.3</v>
      </c>
      <c r="E64" s="3">
        <v>558.95</v>
      </c>
      <c r="F64" s="4">
        <v>29.059859811399996</v>
      </c>
      <c r="G64" s="4">
        <v>0.582564995131451</v>
      </c>
      <c r="H64" s="4">
        <v>0.1692925708954889</v>
      </c>
    </row>
    <row r="65" spans="1:8" ht="12.75">
      <c r="A65" s="2" t="s">
        <v>13</v>
      </c>
      <c r="C65" s="3">
        <v>61.25</v>
      </c>
      <c r="D65" s="3">
        <v>3.55</v>
      </c>
      <c r="E65" s="3">
        <v>57.7</v>
      </c>
      <c r="F65" s="4">
        <v>0.4006790282</v>
      </c>
      <c r="G65" s="4">
        <v>0.5230993310486982</v>
      </c>
      <c r="H65" s="4">
        <v>0.002095949316166625</v>
      </c>
    </row>
    <row r="66" spans="1:8" ht="12.75">
      <c r="A66" s="2" t="s">
        <v>13</v>
      </c>
      <c r="C66" s="3">
        <v>346.75</v>
      </c>
      <c r="D66" s="3">
        <v>38.3</v>
      </c>
      <c r="E66" s="3">
        <v>308.45</v>
      </c>
      <c r="F66" s="4">
        <v>2.2683339275</v>
      </c>
      <c r="G66" s="4">
        <v>0.4530423848303591</v>
      </c>
      <c r="H66" s="4">
        <v>0.010276514121062149</v>
      </c>
    </row>
    <row r="68" spans="1:6" ht="12.75">
      <c r="A68" s="5" t="s">
        <v>13</v>
      </c>
      <c r="B68" s="6" t="s">
        <v>1</v>
      </c>
      <c r="C68" s="7">
        <f>SUBTOTAL(9,C62:C66)</f>
        <v>0</v>
      </c>
      <c r="D68" s="7">
        <f>SUBTOTAL(9,D62:D66)</f>
        <v>0</v>
      </c>
      <c r="E68" s="7">
        <f>SUBTOTAL(9,E62:E66)</f>
        <v>0</v>
      </c>
      <c r="F68" s="8">
        <f>SUBTOTAL(9,F62:F66)</f>
        <v>0</v>
      </c>
    </row>
    <row r="69" spans="1:8" ht="12.75">
      <c r="A69" s="2" t="s">
        <v>14</v>
      </c>
      <c r="C69" s="3">
        <v>117</v>
      </c>
      <c r="D69" s="3">
        <v>164</v>
      </c>
      <c r="E69" s="3">
        <v>-47</v>
      </c>
      <c r="F69" s="4">
        <v>0.7653787152</v>
      </c>
      <c r="G69" s="4">
        <v>0.8005555282959158</v>
      </c>
      <c r="H69" s="4">
        <v>0.006127281616933852</v>
      </c>
    </row>
    <row r="71" spans="1:6" ht="12.75">
      <c r="A71" s="5" t="s">
        <v>14</v>
      </c>
      <c r="B71" s="6" t="s">
        <v>1</v>
      </c>
      <c r="C71" s="7">
        <f>SUBTOTAL(9,C69:C69)</f>
        <v>0</v>
      </c>
      <c r="D71" s="7">
        <f>SUBTOTAL(9,D69:D69)</f>
        <v>0</v>
      </c>
      <c r="E71" s="7">
        <f>SUBTOTAL(9,E69:E69)</f>
        <v>0</v>
      </c>
      <c r="F71" s="8">
        <f>SUBTOTAL(9,F69:F69)</f>
        <v>0</v>
      </c>
    </row>
    <row r="72" spans="1:8" ht="12.75">
      <c r="A72" s="2" t="s">
        <v>15</v>
      </c>
      <c r="C72" s="3">
        <v>60</v>
      </c>
      <c r="D72" s="3">
        <v>265</v>
      </c>
      <c r="E72" s="3">
        <v>-205</v>
      </c>
      <c r="F72" s="4">
        <v>0.39250190519999995</v>
      </c>
      <c r="G72" s="4">
        <v>-0.32302823758520605</v>
      </c>
      <c r="H72" s="4">
        <v>-0.001267891986855916</v>
      </c>
    </row>
    <row r="74" spans="1:6" ht="12.75">
      <c r="A74" s="5" t="s">
        <v>15</v>
      </c>
      <c r="B74" s="6" t="s">
        <v>1</v>
      </c>
      <c r="C74" s="7">
        <f>SUBTOTAL(9,C72:C72)</f>
        <v>0</v>
      </c>
      <c r="D74" s="7">
        <f>SUBTOTAL(9,D72:D72)</f>
        <v>0</v>
      </c>
      <c r="E74" s="7">
        <f>SUBTOTAL(9,E72:E72)</f>
        <v>0</v>
      </c>
      <c r="F74" s="8">
        <f>SUBTOTAL(9,F72:F72)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