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<sst xmlns="http://schemas.openxmlformats.org/spreadsheetml/2006/main" count="67" uniqueCount="14">
  <si>
    <t>20 SPOT</t>
  </si>
  <si>
    <t>Totals:</t>
  </si>
  <si>
    <t>BEST BET</t>
  </si>
  <si>
    <t>BOTTOM S</t>
  </si>
  <si>
    <t>EDGE S</t>
  </si>
  <si>
    <t>KINGO</t>
  </si>
  <si>
    <t>LASTBALL</t>
  </si>
  <si>
    <t>LUCKY C</t>
  </si>
  <si>
    <t>PENNY</t>
  </si>
  <si>
    <t>PENY</t>
  </si>
  <si>
    <t>QUARTERK</t>
  </si>
  <si>
    <t>Regular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</si>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</sst>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264</v>
      </c>
      <c r="D1" s="3">
        <v>130</v>
      </c>
      <c r="E1" s="3">
        <v>134</v>
      </c>
      <c r="F1" s="4">
        <v>0.8428997667</v>
      </c>
      <c r="G1" s="4">
        <v>-2.6123927248924135</v>
      </c>
      <c r="H1" s="4">
        <v>-0.02201985218340592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289.75</v>
      </c>
      <c r="D4" s="3">
        <v>178.67</v>
      </c>
      <c r="E4" s="3">
        <v>111.08</v>
      </c>
      <c r="F4" s="4">
        <v>0.925114422</v>
      </c>
      <c r="G4" s="4">
        <v>0.6490262901655303</v>
      </c>
      <c r="H4" s="4">
        <v>0.0060042358128928885</v>
      </c>
    </row>
    <row r="5" spans="1:8" ht="12.75">
      <c r="A5" s="2" t="s">
        <v>2</v>
      </c>
      <c r="C5" s="3">
        <v>620.1</v>
      </c>
      <c r="D5" s="3">
        <v>37.05</v>
      </c>
      <c r="E5" s="3">
        <v>583.05</v>
      </c>
      <c r="F5" s="4">
        <v>1.9798566112</v>
      </c>
      <c r="G5" s="4">
        <v>0.6826856687616172</v>
      </c>
      <c r="H5" s="4">
        <v>0.013516197346691815</v>
      </c>
    </row>
    <row r="7" spans="1:6" ht="12.75">
      <c r="A7" s="5" t="s">
        <v>2</v>
      </c>
      <c r="B7" s="6" t="s">
        <v>1</v>
      </c>
      <c r="C7" s="7">
        <f>SUBTOTAL(9,C4:C5)</f>
        <v>0</v>
      </c>
      <c r="D7" s="7">
        <f>SUBTOTAL(9,D4:D5)</f>
        <v>0</v>
      </c>
      <c r="E7" s="7">
        <f>SUBTOTAL(9,E4:E5)</f>
        <v>0</v>
      </c>
      <c r="F7" s="8">
        <f>SUBTOTAL(9,F4:F5)</f>
        <v>0</v>
      </c>
    </row>
    <row r="8" spans="1:8" ht="12.75">
      <c r="A8" s="2" t="s">
        <v>3</v>
      </c>
      <c r="C8" s="3">
        <v>90</v>
      </c>
      <c r="D8" s="3">
        <v>20</v>
      </c>
      <c r="E8" s="3">
        <v>70</v>
      </c>
      <c r="F8" s="4">
        <v>0.2873521932</v>
      </c>
      <c r="G8" s="4">
        <v>0.8005555282959158</v>
      </c>
      <c r="H8" s="4">
        <v>0.0023004138683421606</v>
      </c>
    </row>
    <row r="10" spans="1:6" ht="12.75">
      <c r="A10" s="5" t="s">
        <v>3</v>
      </c>
      <c r="B10" s="6" t="s">
        <v>1</v>
      </c>
      <c r="C10" s="7">
        <f>SUBTOTAL(9,C8:C8)</f>
        <v>0</v>
      </c>
      <c r="D10" s="7">
        <f>SUBTOTAL(9,D8:D8)</f>
        <v>0</v>
      </c>
      <c r="E10" s="7">
        <f>SUBTOTAL(9,E8:E8)</f>
        <v>0</v>
      </c>
      <c r="F10" s="8">
        <f>SUBTOTAL(9,F8:F8)</f>
        <v>0</v>
      </c>
    </row>
    <row r="11" spans="1:8" ht="12.75">
      <c r="A11" s="2" t="s">
        <v>4</v>
      </c>
      <c r="C11" s="3">
        <v>118</v>
      </c>
      <c r="D11" s="3">
        <v>148</v>
      </c>
      <c r="E11" s="3">
        <v>-30</v>
      </c>
      <c r="F11" s="4">
        <v>0.3767506533</v>
      </c>
      <c r="G11" s="4">
        <v>0.3627857083204188</v>
      </c>
      <c r="H11" s="4">
        <v>0.00136679752617621</v>
      </c>
    </row>
    <row r="13" spans="1:6" ht="12.75">
      <c r="A13" s="5" t="s">
        <v>4</v>
      </c>
      <c r="B13" s="6" t="s">
        <v>1</v>
      </c>
      <c r="C13" s="7">
        <f>SUBTOTAL(9,C11:C11)</f>
        <v>0</v>
      </c>
      <c r="D13" s="7">
        <f>SUBTOTAL(9,D11:D11)</f>
        <v>0</v>
      </c>
      <c r="E13" s="7">
        <f>SUBTOTAL(9,E11:E11)</f>
        <v>0</v>
      </c>
      <c r="F13" s="8">
        <f>SUBTOTAL(9,F11:F11)</f>
        <v>0</v>
      </c>
    </row>
    <row r="14" spans="1:8" ht="12.75">
      <c r="A14" s="2" t="s">
        <v>5</v>
      </c>
      <c r="C14" s="3">
        <v>69</v>
      </c>
      <c r="D14" s="3">
        <v>0</v>
      </c>
      <c r="E14" s="3">
        <v>69</v>
      </c>
      <c r="F14" s="4">
        <v>0.2203033481</v>
      </c>
      <c r="G14" s="4">
        <v>0.9190176911695888</v>
      </c>
      <c r="H14" s="4">
        <v>0.0020246267432779217</v>
      </c>
    </row>
    <row r="15" spans="1:8" ht="12.75">
      <c r="A15" s="2" t="s">
        <v>5</v>
      </c>
      <c r="C15" s="3">
        <v>55.2</v>
      </c>
      <c r="D15" s="3">
        <v>70</v>
      </c>
      <c r="E15" s="3">
        <v>-14.8</v>
      </c>
      <c r="F15" s="4">
        <v>0.1762426785</v>
      </c>
      <c r="G15" s="4">
        <v>0.9028945737806501</v>
      </c>
      <c r="H15" s="4">
        <v>0.0015912855808621763</v>
      </c>
    </row>
    <row r="16" spans="1:8" ht="12.75">
      <c r="A16" s="2" t="s">
        <v>5</v>
      </c>
      <c r="C16" s="3">
        <v>13.8</v>
      </c>
      <c r="D16" s="3">
        <v>0</v>
      </c>
      <c r="E16" s="3">
        <v>13.8</v>
      </c>
      <c r="F16" s="4">
        <v>0.0440606696</v>
      </c>
      <c r="G16" s="4">
        <v>0.4780226732715025</v>
      </c>
      <c r="H16" s="4">
        <v>0.00021061999068324423</v>
      </c>
    </row>
    <row r="18" spans="1:6" ht="12.75">
      <c r="A18" s="5" t="s">
        <v>5</v>
      </c>
      <c r="B18" s="6" t="s">
        <v>1</v>
      </c>
      <c r="C18" s="7">
        <f>SUBTOTAL(9,C14:C16)</f>
        <v>0</v>
      </c>
      <c r="D18" s="7">
        <f>SUBTOTAL(9,D14:D16)</f>
        <v>0</v>
      </c>
      <c r="E18" s="7">
        <f>SUBTOTAL(9,E14:E16)</f>
        <v>0</v>
      </c>
      <c r="F18" s="8">
        <f>SUBTOTAL(9,F14:F16)</f>
        <v>0</v>
      </c>
    </row>
    <row r="19" spans="1:8" ht="12.75">
      <c r="A19" s="2" t="s">
        <v>6</v>
      </c>
      <c r="C19" s="3">
        <v>44</v>
      </c>
      <c r="D19" s="3">
        <v>24</v>
      </c>
      <c r="E19" s="3">
        <v>20</v>
      </c>
      <c r="F19" s="4">
        <v>0.1404832944</v>
      </c>
      <c r="G19" s="4">
        <v>0.9165043816942551</v>
      </c>
      <c r="H19" s="4">
        <v>0.00128753554872444</v>
      </c>
    </row>
    <row r="20" spans="1:8" ht="12.75">
      <c r="A20" s="2" t="s">
        <v>6</v>
      </c>
      <c r="C20" s="3">
        <v>631</v>
      </c>
      <c r="D20" s="3">
        <v>438</v>
      </c>
      <c r="E20" s="3">
        <v>193</v>
      </c>
      <c r="F20" s="4">
        <v>2.0146581546</v>
      </c>
      <c r="G20" s="4">
        <v>0.9247935608695105</v>
      </c>
      <c r="H20" s="4">
        <v>0.01863142888727331</v>
      </c>
    </row>
    <row r="21" spans="1:8" ht="12.75">
      <c r="A21" s="2" t="s">
        <v>6</v>
      </c>
      <c r="C21" s="3">
        <v>176.75</v>
      </c>
      <c r="D21" s="3">
        <v>30.25</v>
      </c>
      <c r="E21" s="3">
        <v>146.5</v>
      </c>
      <c r="F21" s="4">
        <v>0.5643277794</v>
      </c>
      <c r="G21" s="4">
        <v>0.9306026252228786</v>
      </c>
      <c r="H21" s="4">
        <v>0.0052516491299583745</v>
      </c>
    </row>
    <row r="22" spans="1:8" ht="12.75">
      <c r="A22" s="2" t="s">
        <v>6</v>
      </c>
      <c r="C22" s="3">
        <v>785.75</v>
      </c>
      <c r="D22" s="3">
        <v>874</v>
      </c>
      <c r="E22" s="3">
        <v>-88.25</v>
      </c>
      <c r="F22" s="4">
        <v>2.5087442868</v>
      </c>
      <c r="G22" s="4">
        <v>0.9178416520188672</v>
      </c>
      <c r="H22" s="4">
        <v>0.023026300006894068</v>
      </c>
    </row>
    <row r="23" spans="1:8" ht="12.75">
      <c r="A23" s="2" t="s">
        <v>6</v>
      </c>
      <c r="C23" s="3">
        <v>5</v>
      </c>
      <c r="D23" s="3">
        <v>0</v>
      </c>
      <c r="E23" s="3">
        <v>5</v>
      </c>
      <c r="F23" s="4">
        <v>0.0159640107</v>
      </c>
      <c r="G23" s="4">
        <v>0.9237368391781431</v>
      </c>
      <c r="H23" s="4">
        <v>0.00014746544784624056</v>
      </c>
    </row>
    <row r="24" spans="1:8" ht="12.75">
      <c r="A24" s="2" t="s">
        <v>6</v>
      </c>
      <c r="C24" s="3">
        <v>23</v>
      </c>
      <c r="D24" s="3">
        <v>5</v>
      </c>
      <c r="E24" s="3">
        <v>18</v>
      </c>
      <c r="F24" s="4">
        <v>0.0734344493</v>
      </c>
      <c r="G24" s="4">
        <v>0.9271469068811646</v>
      </c>
      <c r="H24" s="4">
        <v>0.0006808452252701671</v>
      </c>
    </row>
    <row r="26" spans="1:6" ht="12.75">
      <c r="A26" s="5" t="s">
        <v>6</v>
      </c>
      <c r="B26" s="6" t="s">
        <v>1</v>
      </c>
      <c r="C26" s="7">
        <f>SUBTOTAL(9,C19:C24)</f>
        <v>0</v>
      </c>
      <c r="D26" s="7">
        <f>SUBTOTAL(9,D19:D24)</f>
        <v>0</v>
      </c>
      <c r="E26" s="7">
        <f>SUBTOTAL(9,E19:E24)</f>
        <v>0</v>
      </c>
      <c r="F26" s="8">
        <f>SUBTOTAL(9,F19:F24)</f>
        <v>0</v>
      </c>
    </row>
    <row r="27" spans="1:8" ht="12.75">
      <c r="A27" s="2" t="s">
        <v>7</v>
      </c>
      <c r="C27" s="3">
        <v>7.5</v>
      </c>
      <c r="D27" s="3">
        <v>0</v>
      </c>
      <c r="E27" s="3">
        <v>7.5</v>
      </c>
      <c r="F27" s="4">
        <v>0.023946016100000002</v>
      </c>
      <c r="G27" s="4">
        <v>0.679649464459592</v>
      </c>
      <c r="H27" s="4">
        <v>0.00016274897018305766</v>
      </c>
    </row>
    <row r="28" spans="1:8" ht="12.75">
      <c r="A28" s="2" t="s">
        <v>7</v>
      </c>
      <c r="C28" s="3">
        <v>9</v>
      </c>
      <c r="D28" s="3">
        <v>2.5</v>
      </c>
      <c r="E28" s="3">
        <v>6.5</v>
      </c>
      <c r="F28" s="4">
        <v>0.0287352193</v>
      </c>
      <c r="G28" s="4">
        <v>0.6933446300534909</v>
      </c>
      <c r="H28" s="4">
        <v>0.00019923409995064437</v>
      </c>
    </row>
    <row r="30" spans="1:6" ht="12.75">
      <c r="A30" s="5" t="s">
        <v>7</v>
      </c>
      <c r="B30" s="6" t="s">
        <v>1</v>
      </c>
      <c r="C30" s="7">
        <f>SUBTOTAL(9,C27:C28)</f>
        <v>0</v>
      </c>
      <c r="D30" s="7">
        <f>SUBTOTAL(9,D27:D28)</f>
        <v>0</v>
      </c>
      <c r="E30" s="7">
        <f>SUBTOTAL(9,E27:E28)</f>
        <v>0</v>
      </c>
      <c r="F30" s="8">
        <f>SUBTOTAL(9,F27:F28)</f>
        <v>0</v>
      </c>
    </row>
    <row r="31" spans="1:8" ht="12.75">
      <c r="A31" s="2" t="s">
        <v>8</v>
      </c>
      <c r="C31" s="3">
        <v>1501</v>
      </c>
      <c r="D31" s="3">
        <v>315</v>
      </c>
      <c r="E31" s="3">
        <v>1186</v>
      </c>
      <c r="F31" s="4">
        <v>4.7923960224</v>
      </c>
      <c r="G31" s="4">
        <v>0.996752488111947</v>
      </c>
      <c r="H31" s="4">
        <v>0.04776832659344999</v>
      </c>
    </row>
    <row r="33" spans="1:6" ht="12.75">
      <c r="A33" s="5" t="s">
        <v>8</v>
      </c>
      <c r="B33" s="6" t="s">
        <v>1</v>
      </c>
      <c r="C33" s="7">
        <f>SUBTOTAL(9,C31:C31)</f>
        <v>0</v>
      </c>
      <c r="D33" s="7">
        <f>SUBTOTAL(9,D31:D31)</f>
        <v>0</v>
      </c>
      <c r="E33" s="7">
        <f>SUBTOTAL(9,E31:E31)</f>
        <v>0</v>
      </c>
      <c r="F33" s="8">
        <f>SUBTOTAL(9,F31:F31)</f>
        <v>0</v>
      </c>
    </row>
    <row r="34" spans="1:8" ht="12.75">
      <c r="A34" s="2" t="s">
        <v>9</v>
      </c>
      <c r="C34" s="3">
        <v>3</v>
      </c>
      <c r="D34" s="3">
        <v>0</v>
      </c>
      <c r="E34" s="3">
        <v>3</v>
      </c>
      <c r="F34" s="4">
        <v>0.0095784064</v>
      </c>
      <c r="G34" s="4">
        <v>0.996752488111947</v>
      </c>
      <c r="H34" s="4">
        <v>9.547300411347396E-05</v>
      </c>
    </row>
    <row r="36" spans="1:6" ht="12.75">
      <c r="A36" s="5" t="s">
        <v>9</v>
      </c>
      <c r="B36" s="6" t="s">
        <v>1</v>
      </c>
      <c r="C36" s="7">
        <f>SUBTOTAL(9,C34:C34)</f>
        <v>0</v>
      </c>
      <c r="D36" s="7">
        <f>SUBTOTAL(9,D34:D34)</f>
        <v>0</v>
      </c>
      <c r="E36" s="7">
        <f>SUBTOTAL(9,E34:E34)</f>
        <v>0</v>
      </c>
      <c r="F36" s="8">
        <f>SUBTOTAL(9,F34:F34)</f>
        <v>0</v>
      </c>
    </row>
    <row r="37" spans="1:8" ht="12.75">
      <c r="A37" s="2" t="s">
        <v>10</v>
      </c>
      <c r="C37" s="3">
        <v>10</v>
      </c>
      <c r="D37" s="3">
        <v>0</v>
      </c>
      <c r="E37" s="3">
        <v>10</v>
      </c>
      <c r="F37" s="4">
        <v>0.0319280214</v>
      </c>
      <c r="G37" s="4">
        <v>0.8986646265127279</v>
      </c>
      <c r="H37" s="4">
        <v>0.0002869258342672138</v>
      </c>
    </row>
    <row r="38" spans="1:8" ht="12.75">
      <c r="A38" s="2" t="s">
        <v>10</v>
      </c>
      <c r="C38" s="3">
        <v>5</v>
      </c>
      <c r="D38" s="3">
        <v>0</v>
      </c>
      <c r="E38" s="3">
        <v>5</v>
      </c>
      <c r="F38" s="4">
        <v>0.0159640107</v>
      </c>
      <c r="G38" s="4">
        <v>0.8751960065251204</v>
      </c>
      <c r="H38" s="4">
        <v>0.0001397163841276429</v>
      </c>
    </row>
    <row r="40" spans="1:6" ht="12.75">
      <c r="A40" s="5" t="s">
        <v>10</v>
      </c>
      <c r="B40" s="6" t="s">
        <v>1</v>
      </c>
      <c r="C40" s="7">
        <f>SUBTOTAL(9,C37:C38)</f>
        <v>0</v>
      </c>
      <c r="D40" s="7">
        <f>SUBTOTAL(9,D37:D38)</f>
        <v>0</v>
      </c>
      <c r="E40" s="7">
        <f>SUBTOTAL(9,E37:E38)</f>
        <v>0</v>
      </c>
      <c r="F40" s="8">
        <f>SUBTOTAL(9,F37:F38)</f>
        <v>0</v>
      </c>
    </row>
    <row r="41" spans="1:8" ht="12.75">
      <c r="A41" s="2" t="s">
        <v>11</v>
      </c>
      <c r="C41" s="3">
        <v>977.4</v>
      </c>
      <c r="D41" s="3">
        <v>95.1</v>
      </c>
      <c r="E41" s="3">
        <v>882.3</v>
      </c>
      <c r="F41" s="4">
        <v>3.1206448183</v>
      </c>
      <c r="G41" s="4">
        <v>0.75</v>
      </c>
      <c r="H41" s="4">
        <v>0.023404836137249994</v>
      </c>
    </row>
    <row r="42" spans="1:8" ht="12.75">
      <c r="A42" s="2" t="s">
        <v>11</v>
      </c>
      <c r="C42" s="3">
        <v>998.6</v>
      </c>
      <c r="D42" s="3">
        <v>493.2</v>
      </c>
      <c r="E42" s="3">
        <v>505.4</v>
      </c>
      <c r="F42" s="4">
        <v>3.1883322238</v>
      </c>
      <c r="G42" s="4">
        <v>0.721518987341772</v>
      </c>
      <c r="H42" s="4">
        <v>0.023004422374253163</v>
      </c>
    </row>
    <row r="43" spans="1:8" ht="12.75">
      <c r="A43" s="2" t="s">
        <v>11</v>
      </c>
      <c r="C43" s="3">
        <v>552</v>
      </c>
      <c r="D43" s="3">
        <v>155.88</v>
      </c>
      <c r="E43" s="3">
        <v>396.12</v>
      </c>
      <c r="F43" s="4">
        <v>1.7624267849999997</v>
      </c>
      <c r="G43" s="4">
        <v>0.7076436222005844</v>
      </c>
      <c r="H43" s="4">
        <v>0.012471700740007306</v>
      </c>
    </row>
    <row r="44" spans="1:8" ht="12.75">
      <c r="A44" s="2" t="s">
        <v>11</v>
      </c>
      <c r="C44" s="3">
        <v>239.6</v>
      </c>
      <c r="D44" s="3">
        <v>148.87</v>
      </c>
      <c r="E44" s="3">
        <v>90.73</v>
      </c>
      <c r="F44" s="4">
        <v>0.7649953943</v>
      </c>
      <c r="G44" s="4">
        <v>0.6811542887492252</v>
      </c>
      <c r="H44" s="4">
        <v>0.005210798937008498</v>
      </c>
    </row>
    <row r="45" spans="1:8" ht="12.75">
      <c r="A45" s="2" t="s">
        <v>11</v>
      </c>
      <c r="C45" s="3">
        <v>124.6</v>
      </c>
      <c r="D45" s="3">
        <v>38.2</v>
      </c>
      <c r="E45" s="3">
        <v>86.4</v>
      </c>
      <c r="F45" s="4">
        <v>0.3978231474</v>
      </c>
      <c r="G45" s="4">
        <v>0.7030153390912887</v>
      </c>
      <c r="H45" s="4">
        <v>0.0027967577486777474</v>
      </c>
    </row>
    <row r="46" spans="1:8" ht="12.75">
      <c r="A46" s="2" t="s">
        <v>11</v>
      </c>
      <c r="C46" s="3">
        <v>221.5</v>
      </c>
      <c r="D46" s="3">
        <v>86.1</v>
      </c>
      <c r="E46" s="3">
        <v>135.4</v>
      </c>
      <c r="F46" s="4">
        <v>0.7072056755</v>
      </c>
      <c r="G46" s="4">
        <v>0.6993847924227672</v>
      </c>
      <c r="H46" s="4">
        <v>0.004946088945597704</v>
      </c>
    </row>
    <row r="47" spans="1:8" ht="12.75">
      <c r="A47" s="2" t="s">
        <v>11</v>
      </c>
      <c r="C47" s="3">
        <v>47</v>
      </c>
      <c r="D47" s="3">
        <v>88.8</v>
      </c>
      <c r="E47" s="3">
        <v>-41.8</v>
      </c>
      <c r="F47" s="4">
        <v>0.1500617009</v>
      </c>
      <c r="G47" s="4">
        <v>0.6722599159308009</v>
      </c>
      <c r="H47" s="4">
        <v>0.0010088046643146704</v>
      </c>
    </row>
    <row r="48" spans="1:8" ht="12.75">
      <c r="A48" s="2" t="s">
        <v>11</v>
      </c>
      <c r="C48" s="3">
        <v>158.5</v>
      </c>
      <c r="D48" s="3">
        <v>281.86</v>
      </c>
      <c r="E48" s="3">
        <v>-123.36</v>
      </c>
      <c r="F48" s="4">
        <v>0.5060591402</v>
      </c>
      <c r="G48" s="4">
        <v>0.6642201929873158</v>
      </c>
      <c r="H48" s="4">
        <v>0.003361346997666391</v>
      </c>
    </row>
    <row r="49" spans="1:8" ht="12.75">
      <c r="A49" s="2" t="s">
        <v>11</v>
      </c>
      <c r="C49" s="3">
        <v>134.4</v>
      </c>
      <c r="D49" s="3">
        <v>147.3</v>
      </c>
      <c r="E49" s="3">
        <v>-12.9</v>
      </c>
      <c r="F49" s="4">
        <v>0.4291126085</v>
      </c>
      <c r="G49" s="4">
        <v>0.6521937442346661</v>
      </c>
      <c r="H49" s="4">
        <v>0.002798645588359193</v>
      </c>
    </row>
    <row r="50" spans="1:8" ht="12.75">
      <c r="A50" s="2" t="s">
        <v>11</v>
      </c>
      <c r="C50" s="3">
        <v>1344.6</v>
      </c>
      <c r="D50" s="3">
        <v>1529.6</v>
      </c>
      <c r="E50" s="3">
        <v>-185</v>
      </c>
      <c r="F50" s="4">
        <v>4.2930417666</v>
      </c>
      <c r="G50" s="4">
        <v>0.6719287860828971</v>
      </c>
      <c r="H50" s="4">
        <v>0.028846183428347136</v>
      </c>
    </row>
    <row r="51" spans="1:8" ht="12.75">
      <c r="A51" s="2" t="s">
        <v>11</v>
      </c>
      <c r="C51" s="3">
        <v>94.6</v>
      </c>
      <c r="D51" s="3">
        <v>55.8</v>
      </c>
      <c r="E51" s="3">
        <v>38.8</v>
      </c>
      <c r="F51" s="4">
        <v>0.302039083</v>
      </c>
      <c r="G51" s="4">
        <v>0.6817638543404619</v>
      </c>
      <c r="H51" s="4">
        <v>0.0020591932938753867</v>
      </c>
    </row>
    <row r="52" spans="1:8" ht="12.75">
      <c r="A52" s="2" t="s">
        <v>11</v>
      </c>
      <c r="C52" s="3">
        <v>77.4</v>
      </c>
      <c r="D52" s="3">
        <v>52.5</v>
      </c>
      <c r="E52" s="3">
        <v>24.9</v>
      </c>
      <c r="F52" s="4">
        <v>0.2471228861</v>
      </c>
      <c r="G52" s="4">
        <v>0.6929554133727815</v>
      </c>
      <c r="H52" s="4">
        <v>0.0017124514169130029</v>
      </c>
    </row>
    <row r="53" spans="1:8" ht="12.75">
      <c r="A53" s="2" t="s">
        <v>11</v>
      </c>
      <c r="C53" s="3">
        <v>70.2</v>
      </c>
      <c r="D53" s="3">
        <v>91.1</v>
      </c>
      <c r="E53" s="3">
        <v>-20.9</v>
      </c>
      <c r="F53" s="4">
        <v>0.2241347107</v>
      </c>
      <c r="G53" s="4">
        <v>0.6895582722334607</v>
      </c>
      <c r="H53" s="4">
        <v>0.0015455394385783857</v>
      </c>
    </row>
    <row r="54" spans="1:8" ht="12.75">
      <c r="A54" s="2" t="s">
        <v>11</v>
      </c>
      <c r="C54" s="3">
        <v>43</v>
      </c>
      <c r="D54" s="3">
        <v>7.5</v>
      </c>
      <c r="E54" s="3">
        <v>35.5</v>
      </c>
      <c r="F54" s="4">
        <v>0.1372904923</v>
      </c>
      <c r="G54" s="4">
        <v>0.6805804292131316</v>
      </c>
      <c r="H54" s="4">
        <v>0.0009343722217641616</v>
      </c>
    </row>
    <row r="55" spans="1:8" ht="12.75">
      <c r="A55" s="2" t="s">
        <v>11</v>
      </c>
      <c r="C55" s="3">
        <v>46</v>
      </c>
      <c r="D55" s="3">
        <v>11.5</v>
      </c>
      <c r="E55" s="3">
        <v>34.5</v>
      </c>
      <c r="F55" s="4">
        <v>0.1468688987</v>
      </c>
      <c r="G55" s="4">
        <v>0.6913893606223793</v>
      </c>
      <c r="H55" s="4">
        <v>0.0010154359396750598</v>
      </c>
    </row>
    <row r="57" spans="1:6" ht="12.75">
      <c r="A57" s="5" t="s">
        <v>11</v>
      </c>
      <c r="B57" s="6" t="s">
        <v>1</v>
      </c>
      <c r="C57" s="7">
        <f>SUBTOTAL(9,C41:C55)</f>
        <v>0</v>
      </c>
      <c r="D57" s="7">
        <f>SUBTOTAL(9,D41:D55)</f>
        <v>0</v>
      </c>
      <c r="E57" s="7">
        <f>SUBTOTAL(9,E41:E55)</f>
        <v>0</v>
      </c>
      <c r="F57" s="8">
        <f>SUBTOTAL(9,F41:F55)</f>
        <v>0</v>
      </c>
    </row>
    <row r="58" spans="1:8" ht="12.75">
      <c r="A58" s="2" t="s">
        <v>12</v>
      </c>
      <c r="C58" s="3">
        <v>1810.75</v>
      </c>
      <c r="D58" s="3">
        <v>1023.8</v>
      </c>
      <c r="E58" s="3">
        <v>786.95</v>
      </c>
      <c r="F58" s="4">
        <v>5.7813664873</v>
      </c>
      <c r="G58" s="4">
        <v>0.5</v>
      </c>
      <c r="H58" s="4">
        <v>0.028906832436500003</v>
      </c>
    </row>
    <row r="59" spans="1:8" ht="12.75">
      <c r="A59" s="2" t="s">
        <v>12</v>
      </c>
      <c r="C59" s="3">
        <v>9508</v>
      </c>
      <c r="D59" s="3">
        <v>7280</v>
      </c>
      <c r="E59" s="3">
        <v>2228</v>
      </c>
      <c r="F59" s="4">
        <v>30.3571628121</v>
      </c>
      <c r="G59" s="4">
        <v>0.5015822784810119</v>
      </c>
      <c r="H59" s="4">
        <v>0.1522661489151216</v>
      </c>
    </row>
    <row r="60" spans="1:8" ht="12.75">
      <c r="A60" s="2" t="s">
        <v>12</v>
      </c>
      <c r="C60" s="3">
        <v>8976.7</v>
      </c>
      <c r="D60" s="3">
        <v>4429.58</v>
      </c>
      <c r="E60" s="3">
        <v>4547.12</v>
      </c>
      <c r="F60" s="4">
        <v>28.6608270315</v>
      </c>
      <c r="G60" s="4">
        <v>0.5825649951314512</v>
      </c>
      <c r="H60" s="4">
        <v>0.1669679456006916</v>
      </c>
    </row>
    <row r="61" spans="1:8" ht="12.75">
      <c r="A61" s="2" t="s">
        <v>12</v>
      </c>
      <c r="C61" s="3">
        <v>102.25</v>
      </c>
      <c r="D61" s="3">
        <v>19.75</v>
      </c>
      <c r="E61" s="3">
        <v>82.5</v>
      </c>
      <c r="F61" s="4">
        <v>0.3264640195</v>
      </c>
      <c r="G61" s="4">
        <v>0.5230993310486982</v>
      </c>
      <c r="H61" s="4">
        <v>0.001707731102119192</v>
      </c>
    </row>
    <row r="62" spans="1:8" ht="12.75">
      <c r="A62" s="2" t="s">
        <v>12</v>
      </c>
      <c r="C62" s="3">
        <v>1067.5</v>
      </c>
      <c r="D62" s="3">
        <v>486.5</v>
      </c>
      <c r="E62" s="3">
        <v>581</v>
      </c>
      <c r="F62" s="4">
        <v>3.4083162917</v>
      </c>
      <c r="G62" s="4">
        <v>0.45304238483035886</v>
      </c>
      <c r="H62" s="4">
        <v>0.015441117410479332</v>
      </c>
    </row>
    <row r="64" spans="1:6" ht="12.75">
      <c r="A64" s="5" t="s">
        <v>12</v>
      </c>
      <c r="B64" s="6" t="s">
        <v>1</v>
      </c>
      <c r="C64" s="7">
        <f>SUBTOTAL(9,C58:C62)</f>
        <v>0</v>
      </c>
      <c r="D64" s="7">
        <f>SUBTOTAL(9,D58:D62)</f>
        <v>0</v>
      </c>
      <c r="E64" s="7">
        <f>SUBTOTAL(9,E58:E62)</f>
        <v>0</v>
      </c>
      <c r="F64" s="8">
        <f>SUBTOTAL(9,F58:F62)</f>
        <v>0</v>
      </c>
    </row>
    <row r="65" spans="1:8" ht="12.75">
      <c r="A65" s="2" t="s">
        <v>13</v>
      </c>
      <c r="C65" s="3">
        <v>5</v>
      </c>
      <c r="D65" s="3">
        <v>0</v>
      </c>
      <c r="E65" s="3">
        <v>5</v>
      </c>
      <c r="F65" s="4">
        <v>0.0159640107</v>
      </c>
      <c r="G65" s="4">
        <v>0.8005555282959158</v>
      </c>
      <c r="H65" s="4">
        <v>0.0001278007701966015</v>
      </c>
    </row>
    <row r="67" spans="1:6" ht="12.75">
      <c r="A67" s="5" t="s">
        <v>13</v>
      </c>
      <c r="B67" s="6" t="s">
        <v>1</v>
      </c>
      <c r="C67" s="7">
        <f>SUBTOTAL(9,C65:C65)</f>
        <v>0</v>
      </c>
      <c r="D67" s="7">
        <f>SUBTOTAL(9,D65:D65)</f>
        <v>0</v>
      </c>
      <c r="E67" s="7">
        <f>SUBTOTAL(9,E65:E65)</f>
        <v>0</v>
      </c>
      <c r="F67" s="8">
        <f>SUBTOTAL(9,F65:F65)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