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<sst xmlns="http://schemas.openxmlformats.org/spreadsheetml/2006/main" count="77" uniqueCount="15">
  <si>
    <t>20 SPOT</t>
  </si>
  <si>
    <t>Totals:</t>
  </si>
  <si>
    <t>5 SPOT</t>
  </si>
  <si>
    <t>BEST BET</t>
  </si>
  <si>
    <t>BOTTOM S</t>
  </si>
  <si>
    <t>EDGE S</t>
  </si>
  <si>
    <t>MEAN GR</t>
  </si>
  <si>
    <t>MONEYBAL</t>
  </si>
  <si>
    <t>PENNY</t>
  </si>
  <si>
    <t>PENY</t>
  </si>
  <si>
    <t>QUARTER4</t>
  </si>
  <si>
    <t>Regular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</si>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</sst>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187</v>
      </c>
      <c r="D1" s="3">
        <v>122</v>
      </c>
      <c r="E1" s="3">
        <v>65</v>
      </c>
      <c r="F1" s="4">
        <v>0.3166033572</v>
      </c>
      <c r="G1" s="4">
        <v>0.3876072751075844</v>
      </c>
      <c r="H1" s="4">
        <v>0.0012271776457420524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42</v>
      </c>
      <c r="D4" s="3">
        <v>0</v>
      </c>
      <c r="E4" s="3">
        <v>42</v>
      </c>
      <c r="F4" s="4">
        <v>0.0711087754</v>
      </c>
      <c r="G4" s="4">
        <v>0.796481999013645</v>
      </c>
      <c r="H4" s="4">
        <v>0.0005663685957800433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58</v>
      </c>
      <c r="D7" s="3">
        <v>50.38</v>
      </c>
      <c r="E7" s="3">
        <v>7.62</v>
      </c>
      <c r="F7" s="4">
        <v>0.0981978327</v>
      </c>
      <c r="G7" s="4">
        <v>0.672151898734178</v>
      </c>
      <c r="H7" s="4">
        <v>0.0006600385970088613</v>
      </c>
    </row>
    <row r="8" spans="1:8" ht="12.75">
      <c r="A8" s="2" t="s">
        <v>3</v>
      </c>
      <c r="C8" s="3">
        <v>561.55</v>
      </c>
      <c r="D8" s="3">
        <v>825</v>
      </c>
      <c r="E8" s="3">
        <v>-263.45</v>
      </c>
      <c r="F8" s="4">
        <v>0.9507412581</v>
      </c>
      <c r="G8" s="4">
        <v>0.6906523855890931</v>
      </c>
      <c r="H8" s="4">
        <v>0.0065663171798474055</v>
      </c>
    </row>
    <row r="9" spans="1:8" ht="12.75">
      <c r="A9" s="2" t="s">
        <v>3</v>
      </c>
      <c r="C9" s="3">
        <v>153.7</v>
      </c>
      <c r="D9" s="3">
        <v>20.72</v>
      </c>
      <c r="E9" s="3">
        <v>132.98</v>
      </c>
      <c r="F9" s="4">
        <v>0.2602242567</v>
      </c>
      <c r="G9" s="4">
        <v>0.6861473969068895</v>
      </c>
      <c r="H9" s="4">
        <v>0.001785521963467352</v>
      </c>
    </row>
    <row r="10" spans="1:8" ht="12.75">
      <c r="A10" s="2" t="s">
        <v>3</v>
      </c>
      <c r="C10" s="3">
        <v>13.5</v>
      </c>
      <c r="D10" s="3">
        <v>0</v>
      </c>
      <c r="E10" s="3">
        <v>13.5</v>
      </c>
      <c r="F10" s="4">
        <v>0.0228563921</v>
      </c>
      <c r="G10" s="4">
        <v>0.6778487335449348</v>
      </c>
      <c r="H10" s="4">
        <v>0.00015493176438391456</v>
      </c>
    </row>
    <row r="11" spans="1:8" ht="12.75">
      <c r="A11" s="2" t="s">
        <v>3</v>
      </c>
      <c r="C11" s="3">
        <v>66.75</v>
      </c>
      <c r="D11" s="3">
        <v>51.29</v>
      </c>
      <c r="E11" s="3">
        <v>15.46</v>
      </c>
      <c r="F11" s="4">
        <v>0.1130121609</v>
      </c>
      <c r="G11" s="4">
        <v>0.6826856687616172</v>
      </c>
      <c r="H11" s="4">
        <v>0.0007715178264221202</v>
      </c>
    </row>
    <row r="13" spans="1:6" ht="12.75">
      <c r="A13" s="5" t="s">
        <v>3</v>
      </c>
      <c r="B13" s="6" t="s">
        <v>1</v>
      </c>
      <c r="C13" s="7">
        <f>SUBTOTAL(9,C7:C11)</f>
        <v>0</v>
      </c>
      <c r="D13" s="7">
        <f>SUBTOTAL(9,D7:D11)</f>
        <v>0</v>
      </c>
      <c r="E13" s="7">
        <f>SUBTOTAL(9,E7:E11)</f>
        <v>0</v>
      </c>
      <c r="F13" s="8">
        <f>SUBTOTAL(9,F7:F11)</f>
        <v>0</v>
      </c>
    </row>
    <row r="14" spans="1:8" ht="12.75">
      <c r="A14" s="2" t="s">
        <v>4</v>
      </c>
      <c r="C14" s="3">
        <v>295</v>
      </c>
      <c r="D14" s="3">
        <v>162</v>
      </c>
      <c r="E14" s="3">
        <v>133</v>
      </c>
      <c r="F14" s="4">
        <v>0.4994544940999999</v>
      </c>
      <c r="G14" s="4">
        <v>-0.016215158454870204</v>
      </c>
      <c r="H14" s="4">
        <v>-8.098733762828537E-05</v>
      </c>
    </row>
    <row r="16" spans="1:6" ht="12.75">
      <c r="A16" s="5" t="s">
        <v>4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192</v>
      </c>
      <c r="D17" s="3">
        <v>40</v>
      </c>
      <c r="E17" s="3">
        <v>152</v>
      </c>
      <c r="F17" s="4">
        <v>0.3250686876</v>
      </c>
      <c r="G17" s="4">
        <v>0.3627857083204188</v>
      </c>
      <c r="H17" s="4">
        <v>0.0011793027408375494</v>
      </c>
    </row>
    <row r="19" spans="1:6" ht="12.75">
      <c r="A19" s="5" t="s">
        <v>5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215.75</v>
      </c>
      <c r="D20" s="3">
        <v>178.75</v>
      </c>
      <c r="E20" s="3">
        <v>37</v>
      </c>
      <c r="F20" s="4">
        <v>0.3652790071</v>
      </c>
      <c r="G20" s="4">
        <v>0.9454113924050636</v>
      </c>
      <c r="H20" s="4">
        <v>0.003453389347187501</v>
      </c>
    </row>
    <row r="21" spans="1:8" ht="12.75">
      <c r="A21" s="2" t="s">
        <v>6</v>
      </c>
      <c r="C21" s="3">
        <v>302.75</v>
      </c>
      <c r="D21" s="3">
        <v>257.75</v>
      </c>
      <c r="E21" s="3">
        <v>45</v>
      </c>
      <c r="F21" s="4">
        <v>0.5125757562</v>
      </c>
      <c r="G21" s="4">
        <v>0.9511927945472248</v>
      </c>
      <c r="H21" s="4">
        <v>0.004875583659570351</v>
      </c>
    </row>
    <row r="22" spans="1:8" ht="12.75">
      <c r="A22" s="2" t="s">
        <v>6</v>
      </c>
      <c r="C22" s="3">
        <v>1037.75</v>
      </c>
      <c r="D22" s="3">
        <v>1394.5</v>
      </c>
      <c r="E22" s="3">
        <v>-356.75</v>
      </c>
      <c r="F22" s="4">
        <v>1.7569793263</v>
      </c>
      <c r="G22" s="4">
        <v>0.9462373069968002</v>
      </c>
      <c r="H22" s="4">
        <v>0.01662519386167164</v>
      </c>
    </row>
    <row r="23" spans="1:8" ht="12.75">
      <c r="A23" s="2" t="s">
        <v>6</v>
      </c>
      <c r="C23" s="3">
        <v>417</v>
      </c>
      <c r="D23" s="3">
        <v>311.25</v>
      </c>
      <c r="E23" s="3">
        <v>105.75</v>
      </c>
      <c r="F23" s="4">
        <v>0.706008556</v>
      </c>
      <c r="G23" s="4">
        <v>0.9435011191340306</v>
      </c>
      <c r="H23" s="4">
        <v>0.006661198627042008</v>
      </c>
    </row>
    <row r="24" spans="1:8" ht="12.75">
      <c r="A24" s="2" t="s">
        <v>6</v>
      </c>
      <c r="C24" s="3">
        <v>551</v>
      </c>
      <c r="D24" s="3">
        <v>299</v>
      </c>
      <c r="E24" s="3">
        <v>252</v>
      </c>
      <c r="F24" s="4">
        <v>0.9328794110000002</v>
      </c>
      <c r="G24" s="4">
        <v>0.9431227000847254</v>
      </c>
      <c r="H24" s="4">
        <v>0.008798197489557682</v>
      </c>
    </row>
    <row r="25" spans="1:8" ht="12.75">
      <c r="A25" s="2" t="s">
        <v>6</v>
      </c>
      <c r="C25" s="3">
        <v>159</v>
      </c>
      <c r="D25" s="3">
        <v>30</v>
      </c>
      <c r="E25" s="3">
        <v>129</v>
      </c>
      <c r="F25" s="4">
        <v>0.2691975069</v>
      </c>
      <c r="G25" s="4">
        <v>0.9427969695374759</v>
      </c>
      <c r="H25" s="4">
        <v>0.0025379859371236374</v>
      </c>
    </row>
    <row r="26" spans="1:8" ht="12.75">
      <c r="A26" s="2" t="s">
        <v>6</v>
      </c>
      <c r="C26" s="3">
        <v>149.5</v>
      </c>
      <c r="D26" s="3">
        <v>54.82</v>
      </c>
      <c r="E26" s="3">
        <v>94.68</v>
      </c>
      <c r="F26" s="4">
        <v>0.2531133792</v>
      </c>
      <c r="G26" s="4">
        <v>0.940825314043625</v>
      </c>
      <c r="H26" s="4">
        <v>0.0023813547447448314</v>
      </c>
    </row>
    <row r="27" spans="1:8" ht="12.75">
      <c r="A27" s="2" t="s">
        <v>6</v>
      </c>
      <c r="C27" s="3">
        <v>385.75</v>
      </c>
      <c r="D27" s="3">
        <v>90</v>
      </c>
      <c r="E27" s="3">
        <v>295.75</v>
      </c>
      <c r="F27" s="4">
        <v>0.653100241</v>
      </c>
      <c r="G27" s="4">
        <v>0.9429445478951287</v>
      </c>
      <c r="H27" s="4">
        <v>0.006158373114799447</v>
      </c>
    </row>
    <row r="28" spans="1:8" ht="12.75">
      <c r="A28" s="2" t="s">
        <v>6</v>
      </c>
      <c r="C28" s="3">
        <v>41</v>
      </c>
      <c r="D28" s="3">
        <v>26.75</v>
      </c>
      <c r="E28" s="3">
        <v>14.25</v>
      </c>
      <c r="F28" s="4">
        <v>0.0694157093</v>
      </c>
      <c r="G28" s="4">
        <v>0.9272030128287316</v>
      </c>
      <c r="H28" s="4">
        <v>0.0006436245480060339</v>
      </c>
    </row>
    <row r="29" spans="1:8" ht="12.75">
      <c r="A29" s="2" t="s">
        <v>6</v>
      </c>
      <c r="C29" s="3">
        <v>7</v>
      </c>
      <c r="D29" s="3">
        <v>20</v>
      </c>
      <c r="E29" s="3">
        <v>-13</v>
      </c>
      <c r="F29" s="4">
        <v>0.0118514625</v>
      </c>
      <c r="G29" s="4">
        <v>0.9339689186135821</v>
      </c>
      <c r="H29" s="4">
        <v>0.00011068897615114418</v>
      </c>
    </row>
    <row r="30" spans="1:8" ht="12.75">
      <c r="A30" s="2" t="s">
        <v>6</v>
      </c>
      <c r="C30" s="3">
        <v>111</v>
      </c>
      <c r="D30" s="3">
        <v>0</v>
      </c>
      <c r="E30" s="3">
        <v>111</v>
      </c>
      <c r="F30" s="4">
        <v>0.187930335</v>
      </c>
      <c r="G30" s="4">
        <v>0.9369911608299065</v>
      </c>
      <c r="H30" s="4">
        <v>0.0017608906274680326</v>
      </c>
    </row>
    <row r="31" spans="1:8" ht="12.75">
      <c r="A31" s="2" t="s">
        <v>6</v>
      </c>
      <c r="C31" s="3">
        <v>39</v>
      </c>
      <c r="D31" s="3">
        <v>12</v>
      </c>
      <c r="E31" s="3">
        <v>27</v>
      </c>
      <c r="F31" s="4">
        <v>0.0660295771</v>
      </c>
      <c r="G31" s="4">
        <v>0.9357834556859871</v>
      </c>
      <c r="H31" s="4">
        <v>0.0006178938583612232</v>
      </c>
    </row>
    <row r="33" spans="1:6" ht="12.75">
      <c r="A33" s="5" t="s">
        <v>6</v>
      </c>
      <c r="B33" s="6" t="s">
        <v>1</v>
      </c>
      <c r="C33" s="7">
        <f>SUBTOTAL(9,C20:C31)</f>
        <v>0</v>
      </c>
      <c r="D33" s="7">
        <f>SUBTOTAL(9,D20:D31)</f>
        <v>0</v>
      </c>
      <c r="E33" s="7">
        <f>SUBTOTAL(9,E20:E31)</f>
        <v>0</v>
      </c>
      <c r="F33" s="8">
        <f>SUBTOTAL(9,F20:F31)</f>
        <v>0</v>
      </c>
    </row>
    <row r="34" spans="1:8" ht="12.75">
      <c r="A34" s="2" t="s">
        <v>7</v>
      </c>
      <c r="C34" s="3">
        <v>171.75</v>
      </c>
      <c r="D34" s="3">
        <v>247.2</v>
      </c>
      <c r="E34" s="3">
        <v>-75.45</v>
      </c>
      <c r="F34" s="4">
        <v>0.2907840995</v>
      </c>
      <c r="G34" s="4">
        <v>0.4491742434780408</v>
      </c>
      <c r="H34" s="4">
        <v>0.0013061272790835584</v>
      </c>
    </row>
    <row r="36" spans="1:6" ht="12.75">
      <c r="A36" s="5" t="s">
        <v>7</v>
      </c>
      <c r="B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8</v>
      </c>
      <c r="C37" s="3">
        <v>5294.35</v>
      </c>
      <c r="D37" s="3">
        <v>2900</v>
      </c>
      <c r="E37" s="3">
        <v>2394.35</v>
      </c>
      <c r="F37" s="4">
        <v>8.9636844097</v>
      </c>
      <c r="G37" s="4">
        <v>0.996752488111947</v>
      </c>
      <c r="H37" s="4">
        <v>0.08934574738018744</v>
      </c>
    </row>
    <row r="39" spans="1:6" ht="12.75">
      <c r="A39" s="5" t="s">
        <v>8</v>
      </c>
      <c r="B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  <row r="40" spans="1:8" ht="12.75">
      <c r="A40" s="2" t="s">
        <v>9</v>
      </c>
      <c r="C40" s="3">
        <v>583.75</v>
      </c>
      <c r="D40" s="3">
        <v>672.5</v>
      </c>
      <c r="E40" s="3">
        <v>-88.75</v>
      </c>
      <c r="F40" s="4">
        <v>0.9883273251999999</v>
      </c>
      <c r="G40" s="4">
        <v>0.996752488111947</v>
      </c>
      <c r="H40" s="4">
        <v>0.009851177204621251</v>
      </c>
    </row>
    <row r="42" spans="1:6" ht="12.75">
      <c r="A42" s="5" t="s">
        <v>9</v>
      </c>
      <c r="B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  <row r="43" spans="1:8" ht="12.75">
      <c r="A43" s="2" t="s">
        <v>10</v>
      </c>
      <c r="C43" s="3">
        <v>16.25</v>
      </c>
      <c r="D43" s="3">
        <v>0.5</v>
      </c>
      <c r="E43" s="3">
        <v>15.75</v>
      </c>
      <c r="F43" s="4">
        <v>0.0275123238</v>
      </c>
      <c r="G43" s="4">
        <v>0.9554274839084962</v>
      </c>
      <c r="H43" s="4">
        <v>0.00026286030304709833</v>
      </c>
    </row>
    <row r="45" spans="1:6" ht="12.75">
      <c r="A45" s="5" t="s">
        <v>10</v>
      </c>
      <c r="B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  <row r="46" spans="1:8" ht="12.75">
      <c r="A46" s="2" t="s">
        <v>11</v>
      </c>
      <c r="C46" s="3">
        <v>2121.75</v>
      </c>
      <c r="D46" s="3">
        <v>1017.75</v>
      </c>
      <c r="E46" s="3">
        <v>1104</v>
      </c>
      <c r="F46" s="4">
        <v>3.5922629588</v>
      </c>
      <c r="G46" s="4">
        <v>0.75</v>
      </c>
      <c r="H46" s="4">
        <v>0.026941972191</v>
      </c>
    </row>
    <row r="47" spans="1:8" ht="12.75">
      <c r="A47" s="2" t="s">
        <v>11</v>
      </c>
      <c r="C47" s="3">
        <v>5000.48</v>
      </c>
      <c r="D47" s="3">
        <v>4332.25</v>
      </c>
      <c r="E47" s="3">
        <v>668.23</v>
      </c>
      <c r="F47" s="4">
        <v>8.4661430803</v>
      </c>
      <c r="G47" s="4">
        <v>0.781645569620253</v>
      </c>
      <c r="H47" s="4">
        <v>0.06617523230487658</v>
      </c>
    </row>
    <row r="48" spans="1:8" ht="12.75">
      <c r="A48" s="2" t="s">
        <v>11</v>
      </c>
      <c r="C48" s="3">
        <v>2929.36</v>
      </c>
      <c r="D48" s="3">
        <v>2852.45</v>
      </c>
      <c r="E48" s="3">
        <v>76.91</v>
      </c>
      <c r="F48" s="4">
        <v>4.9596000571</v>
      </c>
      <c r="G48" s="4">
        <v>0.7631450827653354</v>
      </c>
      <c r="H48" s="4">
        <v>0.03784894396058543</v>
      </c>
    </row>
    <row r="49" spans="1:8" ht="12.75">
      <c r="A49" s="2" t="s">
        <v>11</v>
      </c>
      <c r="C49" s="3">
        <v>2550.31</v>
      </c>
      <c r="D49" s="3">
        <v>1064.08</v>
      </c>
      <c r="E49" s="3">
        <v>1486.23</v>
      </c>
      <c r="F49" s="4">
        <v>4.3178433588</v>
      </c>
      <c r="G49" s="4">
        <v>0.7838680307034736</v>
      </c>
      <c r="H49" s="4">
        <v>0.03384619370548628</v>
      </c>
    </row>
    <row r="50" spans="1:8" ht="12.75">
      <c r="A50" s="2" t="s">
        <v>11</v>
      </c>
      <c r="C50" s="3">
        <v>1167.85</v>
      </c>
      <c r="D50" s="3">
        <v>1160.08</v>
      </c>
      <c r="E50" s="3">
        <v>7.77</v>
      </c>
      <c r="F50" s="4">
        <v>1.9772472235</v>
      </c>
      <c r="G50" s="4">
        <v>0.7570752032777359</v>
      </c>
      <c r="H50" s="4">
        <v>0.01496924843661601</v>
      </c>
    </row>
    <row r="51" spans="1:8" ht="12.75">
      <c r="A51" s="2" t="s">
        <v>11</v>
      </c>
      <c r="C51" s="3">
        <v>1068.1</v>
      </c>
      <c r="D51" s="3">
        <v>453.45</v>
      </c>
      <c r="E51" s="3">
        <v>614.65</v>
      </c>
      <c r="F51" s="4">
        <v>1.8083638818</v>
      </c>
      <c r="G51" s="4">
        <v>0.7341139872785444</v>
      </c>
      <c r="H51" s="4">
        <v>0.01327545219718704</v>
      </c>
    </row>
    <row r="52" spans="1:8" ht="12.75">
      <c r="A52" s="2" t="s">
        <v>11</v>
      </c>
      <c r="C52" s="3">
        <v>417.65</v>
      </c>
      <c r="D52" s="3">
        <v>70.75</v>
      </c>
      <c r="E52" s="3">
        <v>346.9</v>
      </c>
      <c r="F52" s="4">
        <v>0.707109049</v>
      </c>
      <c r="G52" s="4">
        <v>0.732339008921286</v>
      </c>
      <c r="H52" s="4">
        <v>0.005178435401439331</v>
      </c>
    </row>
    <row r="53" spans="1:8" ht="12.75">
      <c r="A53" s="2" t="s">
        <v>11</v>
      </c>
      <c r="C53" s="3">
        <v>348.45</v>
      </c>
      <c r="D53" s="3">
        <v>120.86</v>
      </c>
      <c r="E53" s="3">
        <v>227.59</v>
      </c>
      <c r="F53" s="4">
        <v>0.5899488761</v>
      </c>
      <c r="G53" s="4">
        <v>0.7007600957054746</v>
      </c>
      <c r="H53" s="4">
        <v>0.004134126308771731</v>
      </c>
    </row>
    <row r="54" spans="1:8" ht="12.75">
      <c r="A54" s="2" t="s">
        <v>11</v>
      </c>
      <c r="C54" s="3">
        <v>191</v>
      </c>
      <c r="D54" s="3">
        <v>89</v>
      </c>
      <c r="E54" s="3">
        <v>102</v>
      </c>
      <c r="F54" s="4">
        <v>0.3233756216</v>
      </c>
      <c r="G54" s="4">
        <v>0.7459854698280212</v>
      </c>
      <c r="H54" s="4">
        <v>0.002412335150102044</v>
      </c>
    </row>
    <row r="55" spans="1:8" ht="12.75">
      <c r="A55" s="2" t="s">
        <v>11</v>
      </c>
      <c r="C55" s="3">
        <v>113.75</v>
      </c>
      <c r="D55" s="3">
        <v>168.5</v>
      </c>
      <c r="E55" s="3">
        <v>-54.75</v>
      </c>
      <c r="F55" s="4">
        <v>0.1925862667</v>
      </c>
      <c r="G55" s="4">
        <v>0.7071288728879139</v>
      </c>
      <c r="H55" s="4">
        <v>0.0013618330970526218</v>
      </c>
    </row>
    <row r="56" spans="1:8" ht="12.75">
      <c r="A56" s="2" t="s">
        <v>11</v>
      </c>
      <c r="C56" s="3">
        <v>16</v>
      </c>
      <c r="D56" s="3">
        <v>0</v>
      </c>
      <c r="E56" s="3">
        <v>16</v>
      </c>
      <c r="F56" s="4">
        <v>0.0270890573</v>
      </c>
      <c r="G56" s="4">
        <v>0.6817638543404619</v>
      </c>
      <c r="H56" s="4">
        <v>0.00018468340115297625</v>
      </c>
    </row>
    <row r="57" spans="1:8" ht="12.75">
      <c r="A57" s="2" t="s">
        <v>11</v>
      </c>
      <c r="C57" s="3">
        <v>27.5</v>
      </c>
      <c r="D57" s="3">
        <v>3.75</v>
      </c>
      <c r="E57" s="3">
        <v>23.75</v>
      </c>
      <c r="F57" s="4">
        <v>0.0465593172</v>
      </c>
      <c r="G57" s="4">
        <v>0.6929554133727815</v>
      </c>
      <c r="H57" s="4">
        <v>0.00032263530896680466</v>
      </c>
    </row>
    <row r="58" spans="1:8" ht="12.75">
      <c r="A58" s="2" t="s">
        <v>11</v>
      </c>
      <c r="C58" s="3">
        <v>1.75</v>
      </c>
      <c r="D58" s="3">
        <v>0</v>
      </c>
      <c r="E58" s="3">
        <v>1.75</v>
      </c>
      <c r="F58" s="4">
        <v>0.0029628656000000005</v>
      </c>
      <c r="G58" s="4">
        <v>0.7113896732755686</v>
      </c>
      <c r="H58" s="4">
        <v>2.1077519911434215E-05</v>
      </c>
    </row>
    <row r="59" spans="1:8" ht="12.75">
      <c r="A59" s="2" t="s">
        <v>11</v>
      </c>
      <c r="C59" s="3">
        <v>11</v>
      </c>
      <c r="D59" s="3">
        <v>0</v>
      </c>
      <c r="E59" s="3">
        <v>11</v>
      </c>
      <c r="F59" s="4">
        <v>0.0186237268</v>
      </c>
      <c r="G59" s="4">
        <v>0.7477372610449202</v>
      </c>
      <c r="H59" s="4">
        <v>0.00013925654467880877</v>
      </c>
    </row>
    <row r="60" spans="1:8" ht="12.75">
      <c r="A60" s="2" t="s">
        <v>11</v>
      </c>
      <c r="C60" s="3">
        <v>65.5</v>
      </c>
      <c r="D60" s="3">
        <v>12</v>
      </c>
      <c r="E60" s="3">
        <v>53.5</v>
      </c>
      <c r="F60" s="4">
        <v>0.1108958283</v>
      </c>
      <c r="G60" s="4">
        <v>0.6913893606223793</v>
      </c>
      <c r="H60" s="4">
        <v>0.0007667219582402613</v>
      </c>
    </row>
    <row r="62" spans="1:6" ht="12.75">
      <c r="A62" s="5" t="s">
        <v>11</v>
      </c>
      <c r="B62" s="6" t="s">
        <v>1</v>
      </c>
      <c r="C62" s="7">
        <f>SUBTOTAL(9,C46:C60)</f>
        <v>0</v>
      </c>
      <c r="D62" s="7">
        <f>SUBTOTAL(9,D46:D60)</f>
        <v>0</v>
      </c>
      <c r="E62" s="7">
        <f>SUBTOTAL(9,E46:E60)</f>
        <v>0</v>
      </c>
      <c r="F62" s="8">
        <f>SUBTOTAL(9,F46:F60)</f>
        <v>0</v>
      </c>
    </row>
    <row r="63" spans="1:8" ht="12.75">
      <c r="A63" s="2" t="s">
        <v>12</v>
      </c>
      <c r="C63" s="3">
        <v>6679.9</v>
      </c>
      <c r="D63" s="3">
        <v>4477.32</v>
      </c>
      <c r="E63" s="3">
        <v>2202.58</v>
      </c>
      <c r="F63" s="4">
        <v>11.3095121193</v>
      </c>
      <c r="G63" s="4">
        <v>0.5</v>
      </c>
      <c r="H63" s="4">
        <v>0.056547560596499985</v>
      </c>
    </row>
    <row r="64" spans="1:8" ht="12.75">
      <c r="A64" s="2" t="s">
        <v>12</v>
      </c>
      <c r="C64" s="3">
        <v>13736.68</v>
      </c>
      <c r="D64" s="3">
        <v>8845.16</v>
      </c>
      <c r="E64" s="3">
        <v>4891.52</v>
      </c>
      <c r="F64" s="4">
        <v>23.2571069834</v>
      </c>
      <c r="G64" s="4">
        <v>0.5316455696202529</v>
      </c>
      <c r="H64" s="4">
        <v>0.12364537889908858</v>
      </c>
    </row>
    <row r="65" spans="1:8" ht="12.75">
      <c r="A65" s="2" t="s">
        <v>12</v>
      </c>
      <c r="C65" s="3">
        <v>987.56</v>
      </c>
      <c r="D65" s="3">
        <v>597.1</v>
      </c>
      <c r="E65" s="3">
        <v>390.46</v>
      </c>
      <c r="F65" s="4">
        <v>1.6720043396</v>
      </c>
      <c r="G65" s="4">
        <v>0.5825219084712759</v>
      </c>
      <c r="H65" s="4">
        <v>0.009739791588760476</v>
      </c>
    </row>
    <row r="66" spans="1:8" ht="12.75">
      <c r="A66" s="2" t="s">
        <v>12</v>
      </c>
      <c r="C66" s="3">
        <v>901.25</v>
      </c>
      <c r="D66" s="3">
        <v>184.8</v>
      </c>
      <c r="E66" s="3">
        <v>716.45</v>
      </c>
      <c r="F66" s="4">
        <v>1.5258758061</v>
      </c>
      <c r="G66" s="4">
        <v>0.5554919763780519</v>
      </c>
      <c r="H66" s="4">
        <v>0.008476117672379423</v>
      </c>
    </row>
    <row r="67" spans="1:8" ht="12.75">
      <c r="A67" s="2" t="s">
        <v>12</v>
      </c>
      <c r="C67" s="3">
        <v>5</v>
      </c>
      <c r="D67" s="3">
        <v>2.8</v>
      </c>
      <c r="E67" s="3">
        <v>2.2</v>
      </c>
      <c r="F67" s="4">
        <v>0.0084653304</v>
      </c>
      <c r="G67" s="4">
        <v>0.4949828652360293</v>
      </c>
      <c r="H67" s="4">
        <v>4.1901934965616624E-05</v>
      </c>
    </row>
    <row r="69" spans="1:6" ht="12.75">
      <c r="A69" s="5" t="s">
        <v>12</v>
      </c>
      <c r="B69" s="6" t="s">
        <v>1</v>
      </c>
      <c r="C69" s="7">
        <f>SUBTOTAL(9,C63:C67)</f>
        <v>0</v>
      </c>
      <c r="D69" s="7">
        <f>SUBTOTAL(9,D63:D67)</f>
        <v>0</v>
      </c>
      <c r="E69" s="7">
        <f>SUBTOTAL(9,E63:E67)</f>
        <v>0</v>
      </c>
      <c r="F69" s="8">
        <f>SUBTOTAL(9,F63:F67)</f>
        <v>0</v>
      </c>
    </row>
    <row r="70" spans="1:8" ht="12.75">
      <c r="A70" s="2" t="s">
        <v>13</v>
      </c>
      <c r="C70" s="3">
        <v>915</v>
      </c>
      <c r="D70" s="3">
        <v>1679.99</v>
      </c>
      <c r="E70" s="3">
        <v>-764.99</v>
      </c>
      <c r="F70" s="4">
        <v>1.5491554647</v>
      </c>
      <c r="G70" s="4">
        <v>0.7025316455696209</v>
      </c>
      <c r="H70" s="4">
        <v>0.010883307378588614</v>
      </c>
    </row>
    <row r="71" spans="1:8" ht="12.75">
      <c r="A71" s="2" t="s">
        <v>13</v>
      </c>
      <c r="C71" s="3">
        <v>5288.75</v>
      </c>
      <c r="D71" s="3">
        <v>3596</v>
      </c>
      <c r="E71" s="3">
        <v>1692.75</v>
      </c>
      <c r="F71" s="4">
        <v>8.9542032397</v>
      </c>
      <c r="G71" s="4">
        <v>0.790408958130481</v>
      </c>
      <c r="H71" s="4">
        <v>0.07077482453579854</v>
      </c>
    </row>
    <row r="72" spans="1:8" ht="12.75">
      <c r="A72" s="2" t="s">
        <v>13</v>
      </c>
      <c r="C72" s="3">
        <v>3192.75</v>
      </c>
      <c r="D72" s="3">
        <v>1542.07</v>
      </c>
      <c r="E72" s="3">
        <v>1650.68</v>
      </c>
      <c r="F72" s="4">
        <v>5.4055367324</v>
      </c>
      <c r="G72" s="4">
        <v>0.6370591433882531</v>
      </c>
      <c r="H72" s="4">
        <v>0.03443646600296481</v>
      </c>
    </row>
    <row r="74" spans="1:6" ht="12.75">
      <c r="A74" s="5" t="s">
        <v>13</v>
      </c>
      <c r="B74" s="6" t="s">
        <v>1</v>
      </c>
      <c r="C74" s="7">
        <f>SUBTOTAL(9,C70:C72)</f>
        <v>0</v>
      </c>
      <c r="D74" s="7">
        <f>SUBTOTAL(9,D70:D72)</f>
        <v>0</v>
      </c>
      <c r="E74" s="7">
        <f>SUBTOTAL(9,E70:E72)</f>
        <v>0</v>
      </c>
      <c r="F74" s="8">
        <f>SUBTOTAL(9,F70:F72)</f>
        <v>0</v>
      </c>
    </row>
    <row r="75" spans="1:8" ht="12.75">
      <c r="A75" s="2" t="s">
        <v>14</v>
      </c>
      <c r="C75" s="3">
        <v>275</v>
      </c>
      <c r="D75" s="3">
        <v>190</v>
      </c>
      <c r="E75" s="3">
        <v>85</v>
      </c>
      <c r="F75" s="4">
        <v>0.4655931724</v>
      </c>
      <c r="G75" s="4">
        <v>-0.016215158454870204</v>
      </c>
      <c r="H75" s="4">
        <v>-7.549667065971702E-05</v>
      </c>
    </row>
    <row r="77" spans="1:6" ht="12.75">
      <c r="A77" s="5" t="s">
        <v>14</v>
      </c>
      <c r="B77" s="6" t="s">
        <v>1</v>
      </c>
      <c r="C77" s="7">
        <f>SUBTOTAL(9,C75:C75)</f>
        <v>0</v>
      </c>
      <c r="D77" s="7">
        <f>SUBTOTAL(9,D75:D75)</f>
        <v>0</v>
      </c>
      <c r="E77" s="7">
        <f>SUBTOTAL(9,E75:E75)</f>
        <v>0</v>
      </c>
      <c r="F77" s="8">
        <f>SUBTOTAL(9,F75:F75)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