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<sst xmlns="http://schemas.openxmlformats.org/spreadsheetml/2006/main" count="76" uniqueCount="14">
  <si>
    <t>20 SPOT</t>
  </si>
  <si>
    <t>Totals:</t>
  </si>
  <si>
    <t>5 SPOT</t>
  </si>
  <si>
    <t>BEST BET</t>
  </si>
  <si>
    <t>BOTTOM S</t>
  </si>
  <si>
    <t>EDGE S</t>
  </si>
  <si>
    <t>MEAN GR</t>
  </si>
  <si>
    <t>MONEYBAL</t>
  </si>
  <si>
    <t>PENNY</t>
  </si>
  <si>
    <t>PENY</t>
  </si>
  <si>
    <t>Regular</t>
  </si>
  <si>
    <t>SPOTLITE</t>
  </si>
  <si>
    <t>SUPERSP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</si>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</sst>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209</v>
      </c>
      <c r="D1" s="3">
        <v>95</v>
      </c>
      <c r="E1" s="3">
        <v>114</v>
      </c>
      <c r="F1" s="4">
        <v>0.3457513201</v>
      </c>
      <c r="G1" s="4">
        <v>0.3876072751075844</v>
      </c>
      <c r="H1" s="4">
        <v>0.0013401572704881115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96</v>
      </c>
      <c r="D4" s="3">
        <v>10.4</v>
      </c>
      <c r="E4" s="3">
        <v>85.6</v>
      </c>
      <c r="F4" s="4">
        <v>0.1588140034</v>
      </c>
      <c r="G4" s="4">
        <v>0.796481999013645</v>
      </c>
      <c r="H4" s="4">
        <v>0.0012649249489939186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319.8</v>
      </c>
      <c r="D7" s="3">
        <v>358.91</v>
      </c>
      <c r="E7" s="3">
        <v>-39.11</v>
      </c>
      <c r="F7" s="4">
        <v>0.5290491491</v>
      </c>
      <c r="G7" s="4">
        <v>0.672151898734178</v>
      </c>
      <c r="H7" s="4">
        <v>0.0035560139009126624</v>
      </c>
    </row>
    <row r="8" spans="1:8" ht="12.75">
      <c r="A8" s="2" t="s">
        <v>3</v>
      </c>
      <c r="C8" s="3">
        <v>178.9</v>
      </c>
      <c r="D8" s="3">
        <v>75</v>
      </c>
      <c r="E8" s="3">
        <v>103.9</v>
      </c>
      <c r="F8" s="4">
        <v>0.2959565127</v>
      </c>
      <c r="G8" s="4">
        <v>0.6906523855890931</v>
      </c>
      <c r="H8" s="4">
        <v>0.0020440307152688373</v>
      </c>
    </row>
    <row r="9" spans="1:8" ht="12.75">
      <c r="A9" s="2" t="s">
        <v>3</v>
      </c>
      <c r="C9" s="3">
        <v>82.75</v>
      </c>
      <c r="D9" s="3">
        <v>0</v>
      </c>
      <c r="E9" s="3">
        <v>82.75</v>
      </c>
      <c r="F9" s="4">
        <v>0.1368943623</v>
      </c>
      <c r="G9" s="4">
        <v>0.6861473969068895</v>
      </c>
      <c r="H9" s="4">
        <v>0.0009392971034337363</v>
      </c>
    </row>
    <row r="10" spans="1:8" ht="12.75">
      <c r="A10" s="2" t="s">
        <v>3</v>
      </c>
      <c r="C10" s="3">
        <v>5</v>
      </c>
      <c r="D10" s="3">
        <v>0</v>
      </c>
      <c r="E10" s="3">
        <v>5</v>
      </c>
      <c r="F10" s="4">
        <v>0.0082715626</v>
      </c>
      <c r="G10" s="4">
        <v>0.6778487335449348</v>
      </c>
      <c r="H10" s="4">
        <v>5.606868232847648E-05</v>
      </c>
    </row>
    <row r="11" spans="1:8" ht="12.75">
      <c r="A11" s="2" t="s">
        <v>3</v>
      </c>
      <c r="C11" s="3">
        <v>59.5</v>
      </c>
      <c r="D11" s="3">
        <v>5.2</v>
      </c>
      <c r="E11" s="3">
        <v>54.3</v>
      </c>
      <c r="F11" s="4">
        <v>0.0984315959</v>
      </c>
      <c r="G11" s="4">
        <v>0.6826856687616172</v>
      </c>
      <c r="H11" s="4">
        <v>0.0006719783987426477</v>
      </c>
    </row>
    <row r="13" spans="1:6" ht="12.75">
      <c r="A13" s="5" t="s">
        <v>3</v>
      </c>
      <c r="B13" s="6" t="s">
        <v>1</v>
      </c>
      <c r="C13" s="7">
        <f>SUBTOTAL(9,C7:C11)</f>
        <v>0</v>
      </c>
      <c r="D13" s="7">
        <f>SUBTOTAL(9,D7:D11)</f>
        <v>0</v>
      </c>
      <c r="E13" s="7">
        <f>SUBTOTAL(9,E7:E11)</f>
        <v>0</v>
      </c>
      <c r="F13" s="8">
        <f>SUBTOTAL(9,F7:F11)</f>
        <v>0</v>
      </c>
    </row>
    <row r="14" spans="1:8" ht="12.75">
      <c r="A14" s="2" t="s">
        <v>4</v>
      </c>
      <c r="C14" s="3">
        <v>95</v>
      </c>
      <c r="D14" s="3">
        <v>30</v>
      </c>
      <c r="E14" s="3">
        <v>65</v>
      </c>
      <c r="F14" s="4">
        <v>0.1571596909</v>
      </c>
      <c r="G14" s="4">
        <v>-0.016215158454870204</v>
      </c>
      <c r="H14" s="4">
        <v>-2.5483692906619234E-05</v>
      </c>
    </row>
    <row r="16" spans="1:6" ht="12.75">
      <c r="A16" s="5" t="s">
        <v>4</v>
      </c>
      <c r="B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5</v>
      </c>
      <c r="C17" s="3">
        <v>4</v>
      </c>
      <c r="D17" s="3">
        <v>0</v>
      </c>
      <c r="E17" s="3">
        <v>4</v>
      </c>
      <c r="F17" s="4">
        <v>0.0066172501</v>
      </c>
      <c r="G17" s="4">
        <v>0.3627857083204188</v>
      </c>
      <c r="H17" s="4">
        <v>2.4006437646618622E-05</v>
      </c>
    </row>
    <row r="19" spans="1:6" ht="12.75">
      <c r="A19" s="5" t="s">
        <v>5</v>
      </c>
      <c r="B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6</v>
      </c>
      <c r="C20" s="3">
        <v>275.25</v>
      </c>
      <c r="D20" s="3">
        <v>204.75</v>
      </c>
      <c r="E20" s="3">
        <v>70.5</v>
      </c>
      <c r="F20" s="4">
        <v>0.4553495256</v>
      </c>
      <c r="G20" s="4">
        <v>0.9454113924050636</v>
      </c>
      <c r="H20" s="4">
        <v>0.004304926290284811</v>
      </c>
    </row>
    <row r="21" spans="1:8" ht="12.75">
      <c r="A21" s="2" t="s">
        <v>6</v>
      </c>
      <c r="C21" s="3">
        <v>580</v>
      </c>
      <c r="D21" s="3">
        <v>366.5</v>
      </c>
      <c r="E21" s="3">
        <v>213.5</v>
      </c>
      <c r="F21" s="4">
        <v>0.959501271</v>
      </c>
      <c r="G21" s="4">
        <v>0.9511927945472248</v>
      </c>
      <c r="H21" s="4">
        <v>0.009126706953341045</v>
      </c>
    </row>
    <row r="22" spans="1:8" ht="12.75">
      <c r="A22" s="2" t="s">
        <v>6</v>
      </c>
      <c r="C22" s="3">
        <v>1132.75</v>
      </c>
      <c r="D22" s="3">
        <v>821.5</v>
      </c>
      <c r="E22" s="3">
        <v>311.25</v>
      </c>
      <c r="F22" s="4">
        <v>1.8739225255</v>
      </c>
      <c r="G22" s="4">
        <v>0.9462373069968002</v>
      </c>
      <c r="H22" s="4">
        <v>0.017731754040497625</v>
      </c>
    </row>
    <row r="23" spans="1:8" ht="12.75">
      <c r="A23" s="2" t="s">
        <v>6</v>
      </c>
      <c r="C23" s="3">
        <v>673.5</v>
      </c>
      <c r="D23" s="3">
        <v>118</v>
      </c>
      <c r="E23" s="3">
        <v>555.5</v>
      </c>
      <c r="F23" s="4">
        <v>1.1141794932</v>
      </c>
      <c r="G23" s="4">
        <v>0.9435011191340306</v>
      </c>
      <c r="H23" s="4">
        <v>0.010512295987503868</v>
      </c>
    </row>
    <row r="24" spans="1:8" ht="12.75">
      <c r="A24" s="2" t="s">
        <v>6</v>
      </c>
      <c r="C24" s="3">
        <v>844.25</v>
      </c>
      <c r="D24" s="3">
        <v>227</v>
      </c>
      <c r="E24" s="3">
        <v>617.25</v>
      </c>
      <c r="F24" s="4">
        <v>1.3966533588</v>
      </c>
      <c r="G24" s="4">
        <v>0.9431227000847254</v>
      </c>
      <c r="H24" s="4">
        <v>0.013172154868338566</v>
      </c>
    </row>
    <row r="25" spans="1:8" ht="12.75">
      <c r="A25" s="2" t="s">
        <v>6</v>
      </c>
      <c r="C25" s="3">
        <v>221.75</v>
      </c>
      <c r="D25" s="3">
        <v>40.5</v>
      </c>
      <c r="E25" s="3">
        <v>181.25</v>
      </c>
      <c r="F25" s="4">
        <v>0.3668438049</v>
      </c>
      <c r="G25" s="4">
        <v>0.9427969695374759</v>
      </c>
      <c r="H25" s="4">
        <v>0.0034585922755331704</v>
      </c>
    </row>
    <row r="26" spans="1:8" ht="12.75">
      <c r="A26" s="2" t="s">
        <v>6</v>
      </c>
      <c r="C26" s="3">
        <v>236.75</v>
      </c>
      <c r="D26" s="3">
        <v>15.08</v>
      </c>
      <c r="E26" s="3">
        <v>221.67</v>
      </c>
      <c r="F26" s="4">
        <v>0.3916584929</v>
      </c>
      <c r="G26" s="4">
        <v>0.940825314043625</v>
      </c>
      <c r="H26" s="4">
        <v>0.003684822245804954</v>
      </c>
    </row>
    <row r="27" spans="1:8" ht="12.75">
      <c r="A27" s="2" t="s">
        <v>6</v>
      </c>
      <c r="C27" s="3">
        <v>291.25</v>
      </c>
      <c r="D27" s="3">
        <v>129</v>
      </c>
      <c r="E27" s="3">
        <v>162.25</v>
      </c>
      <c r="F27" s="4">
        <v>0.4818185262</v>
      </c>
      <c r="G27" s="4">
        <v>0.9429445478951287</v>
      </c>
      <c r="H27" s="4">
        <v>0.004543281523551563</v>
      </c>
    </row>
    <row r="28" spans="1:8" ht="12.75">
      <c r="A28" s="2" t="s">
        <v>6</v>
      </c>
      <c r="C28" s="3">
        <v>74.75</v>
      </c>
      <c r="D28" s="3">
        <v>58</v>
      </c>
      <c r="E28" s="3">
        <v>16.75</v>
      </c>
      <c r="F28" s="4">
        <v>0.123659862</v>
      </c>
      <c r="G28" s="4">
        <v>0.9272030128287316</v>
      </c>
      <c r="H28" s="4">
        <v>0.0011465779661238517</v>
      </c>
    </row>
    <row r="29" spans="1:8" ht="12.75">
      <c r="A29" s="2" t="s">
        <v>6</v>
      </c>
      <c r="C29" s="3">
        <v>2.5</v>
      </c>
      <c r="D29" s="3">
        <v>0</v>
      </c>
      <c r="E29" s="3">
        <v>2.5</v>
      </c>
      <c r="F29" s="4">
        <v>0.0041357813</v>
      </c>
      <c r="G29" s="4">
        <v>0.9339689186135821</v>
      </c>
      <c r="H29" s="4">
        <v>3.8626911883832745E-05</v>
      </c>
    </row>
    <row r="30" spans="1:8" ht="12.75">
      <c r="A30" s="2" t="s">
        <v>6</v>
      </c>
      <c r="C30" s="3">
        <v>94.5</v>
      </c>
      <c r="D30" s="3">
        <v>0</v>
      </c>
      <c r="E30" s="3">
        <v>94.5</v>
      </c>
      <c r="F30" s="4">
        <v>0.1563325346</v>
      </c>
      <c r="G30" s="4">
        <v>0.9369911608299065</v>
      </c>
      <c r="H30" s="4">
        <v>0.0014648220307033552</v>
      </c>
    </row>
    <row r="31" spans="1:8" ht="12.75">
      <c r="A31" s="2" t="s">
        <v>6</v>
      </c>
      <c r="C31" s="3">
        <v>54.5</v>
      </c>
      <c r="D31" s="3">
        <v>14</v>
      </c>
      <c r="E31" s="3">
        <v>40.5</v>
      </c>
      <c r="F31" s="4">
        <v>0.09016003320000002</v>
      </c>
      <c r="G31" s="4">
        <v>0.9357834556859871</v>
      </c>
      <c r="H31" s="4">
        <v>0.0008437026743265934</v>
      </c>
    </row>
    <row r="33" spans="1:6" ht="12.75">
      <c r="A33" s="5" t="s">
        <v>6</v>
      </c>
      <c r="B33" s="6" t="s">
        <v>1</v>
      </c>
      <c r="C33" s="7">
        <f>SUBTOTAL(9,C20:C31)</f>
        <v>0</v>
      </c>
      <c r="D33" s="7">
        <f>SUBTOTAL(9,D20:D31)</f>
        <v>0</v>
      </c>
      <c r="E33" s="7">
        <f>SUBTOTAL(9,E20:E31)</f>
        <v>0</v>
      </c>
      <c r="F33" s="8">
        <f>SUBTOTAL(9,F20:F31)</f>
        <v>0</v>
      </c>
    </row>
    <row r="34" spans="1:8" ht="12.75">
      <c r="A34" s="2" t="s">
        <v>7</v>
      </c>
      <c r="C34" s="3">
        <v>497.55</v>
      </c>
      <c r="D34" s="3">
        <v>520</v>
      </c>
      <c r="E34" s="3">
        <v>-22.45</v>
      </c>
      <c r="F34" s="4">
        <v>0.8231032024</v>
      </c>
      <c r="G34" s="4">
        <v>0.4491742434780408</v>
      </c>
      <c r="H34" s="4">
        <v>0.0036971675824237268</v>
      </c>
    </row>
    <row r="36" spans="1:6" ht="12.75">
      <c r="A36" s="5" t="s">
        <v>7</v>
      </c>
      <c r="B36" s="6" t="s">
        <v>1</v>
      </c>
      <c r="C36" s="7">
        <f>SUBTOTAL(9,C34:C34)</f>
        <v>0</v>
      </c>
      <c r="D36" s="7">
        <f>SUBTOTAL(9,D34:D34)</f>
        <v>0</v>
      </c>
      <c r="E36" s="7">
        <f>SUBTOTAL(9,E34:E34)</f>
        <v>0</v>
      </c>
      <c r="F36" s="8">
        <f>SUBTOTAL(9,F34:F34)</f>
        <v>0</v>
      </c>
    </row>
    <row r="37" spans="1:8" ht="12.75">
      <c r="A37" s="2" t="s">
        <v>8</v>
      </c>
      <c r="C37" s="3">
        <v>4494.45</v>
      </c>
      <c r="D37" s="3">
        <v>2365</v>
      </c>
      <c r="E37" s="3">
        <v>2129.45</v>
      </c>
      <c r="F37" s="4">
        <v>7.435224979</v>
      </c>
      <c r="G37" s="4">
        <v>0.996752488111947</v>
      </c>
      <c r="H37" s="4">
        <v>0.07411078997490349</v>
      </c>
    </row>
    <row r="39" spans="1:6" ht="12.75">
      <c r="A39" s="5" t="s">
        <v>8</v>
      </c>
      <c r="B39" s="6" t="s">
        <v>1</v>
      </c>
      <c r="C39" s="7">
        <f>SUBTOTAL(9,C37:C37)</f>
        <v>0</v>
      </c>
      <c r="D39" s="7">
        <f>SUBTOTAL(9,D37:D37)</f>
        <v>0</v>
      </c>
      <c r="E39" s="7">
        <f>SUBTOTAL(9,E37:E37)</f>
        <v>0</v>
      </c>
      <c r="F39" s="8">
        <f>SUBTOTAL(9,F37:F37)</f>
        <v>0</v>
      </c>
    </row>
    <row r="40" spans="1:8" ht="12.75">
      <c r="A40" s="2" t="s">
        <v>9</v>
      </c>
      <c r="C40" s="3">
        <v>727.25</v>
      </c>
      <c r="D40" s="3">
        <v>180</v>
      </c>
      <c r="E40" s="3">
        <v>547.25</v>
      </c>
      <c r="F40" s="4">
        <v>1.203098792</v>
      </c>
      <c r="G40" s="4">
        <v>0.996752488111947</v>
      </c>
      <c r="H40" s="4">
        <v>0.01199191714370478</v>
      </c>
    </row>
    <row r="42" spans="1:6" ht="12.75">
      <c r="A42" s="5" t="s">
        <v>9</v>
      </c>
      <c r="B42" s="6" t="s">
        <v>1</v>
      </c>
      <c r="C42" s="7">
        <f>SUBTOTAL(9,C40:C40)</f>
        <v>0</v>
      </c>
      <c r="D42" s="7">
        <f>SUBTOTAL(9,D40:D40)</f>
        <v>0</v>
      </c>
      <c r="E42" s="7">
        <f>SUBTOTAL(9,E40:E40)</f>
        <v>0</v>
      </c>
      <c r="F42" s="8">
        <f>SUBTOTAL(9,F40:F40)</f>
        <v>0</v>
      </c>
    </row>
    <row r="43" spans="1:8" ht="12.75">
      <c r="A43" s="2" t="s">
        <v>10</v>
      </c>
      <c r="C43" s="3">
        <v>1794.1</v>
      </c>
      <c r="D43" s="3">
        <v>1305.45</v>
      </c>
      <c r="E43" s="3">
        <v>488.65</v>
      </c>
      <c r="F43" s="4">
        <v>2.9680021213999996</v>
      </c>
      <c r="G43" s="4">
        <v>0.75</v>
      </c>
      <c r="H43" s="4">
        <v>0.022260015910499996</v>
      </c>
    </row>
    <row r="44" spans="1:8" ht="12.75">
      <c r="A44" s="2" t="s">
        <v>10</v>
      </c>
      <c r="C44" s="3">
        <v>1837.15</v>
      </c>
      <c r="D44" s="3">
        <v>1404</v>
      </c>
      <c r="E44" s="3">
        <v>433.15</v>
      </c>
      <c r="F44" s="4">
        <v>3.0392202761</v>
      </c>
      <c r="G44" s="4">
        <v>0.781645569620253</v>
      </c>
      <c r="H44" s="4">
        <v>0.023755930639136072</v>
      </c>
    </row>
    <row r="45" spans="1:8" ht="12.75">
      <c r="A45" s="2" t="s">
        <v>10</v>
      </c>
      <c r="C45" s="3">
        <v>2943.9</v>
      </c>
      <c r="D45" s="3">
        <v>2282.58</v>
      </c>
      <c r="E45" s="3">
        <v>661.32</v>
      </c>
      <c r="F45" s="4">
        <v>4.8701306758</v>
      </c>
      <c r="G45" s="4">
        <v>0.7631450827653354</v>
      </c>
      <c r="H45" s="4">
        <v>0.03716616277661391</v>
      </c>
    </row>
    <row r="46" spans="1:8" ht="12.75">
      <c r="A46" s="2" t="s">
        <v>10</v>
      </c>
      <c r="C46" s="3">
        <v>1581.2</v>
      </c>
      <c r="D46" s="3">
        <v>608.61</v>
      </c>
      <c r="E46" s="3">
        <v>972.59</v>
      </c>
      <c r="F46" s="4">
        <v>2.6157989824</v>
      </c>
      <c r="G46" s="4">
        <v>0.7838680307034736</v>
      </c>
      <c r="H46" s="4">
        <v>0.020504411970500378</v>
      </c>
    </row>
    <row r="47" spans="1:8" ht="12.75">
      <c r="A47" s="2" t="s">
        <v>10</v>
      </c>
      <c r="C47" s="3">
        <v>693.2</v>
      </c>
      <c r="D47" s="3">
        <v>169.65</v>
      </c>
      <c r="E47" s="3">
        <v>523.55</v>
      </c>
      <c r="F47" s="4">
        <v>1.1467694502</v>
      </c>
      <c r="G47" s="4">
        <v>0.7570752032777359</v>
      </c>
      <c r="H47" s="4">
        <v>0.008681907146228622</v>
      </c>
    </row>
    <row r="48" spans="1:8" ht="12.75">
      <c r="A48" s="2" t="s">
        <v>10</v>
      </c>
      <c r="C48" s="3">
        <v>502.45</v>
      </c>
      <c r="D48" s="3">
        <v>158.3</v>
      </c>
      <c r="E48" s="3">
        <v>344.15</v>
      </c>
      <c r="F48" s="4">
        <v>0.8312093338</v>
      </c>
      <c r="G48" s="4">
        <v>0.7341139872785444</v>
      </c>
      <c r="H48" s="4">
        <v>0.0061020239829906045</v>
      </c>
    </row>
    <row r="49" spans="1:8" ht="12.75">
      <c r="A49" s="2" t="s">
        <v>10</v>
      </c>
      <c r="C49" s="3">
        <v>195.7</v>
      </c>
      <c r="D49" s="3">
        <v>62.3</v>
      </c>
      <c r="E49" s="3">
        <v>133.4</v>
      </c>
      <c r="F49" s="4">
        <v>0.3237489633000001</v>
      </c>
      <c r="G49" s="4">
        <v>0.732339008921286</v>
      </c>
      <c r="H49" s="4">
        <v>0.002370939949224158</v>
      </c>
    </row>
    <row r="50" spans="1:8" ht="12.75">
      <c r="A50" s="2" t="s">
        <v>10</v>
      </c>
      <c r="C50" s="3">
        <v>97.85</v>
      </c>
      <c r="D50" s="3">
        <v>9.7</v>
      </c>
      <c r="E50" s="3">
        <v>88.15</v>
      </c>
      <c r="F50" s="4">
        <v>0.16187448160000004</v>
      </c>
      <c r="G50" s="4">
        <v>0.7007600957054746</v>
      </c>
      <c r="H50" s="4">
        <v>0.001134351772182901</v>
      </c>
    </row>
    <row r="51" spans="1:8" ht="12.75">
      <c r="A51" s="2" t="s">
        <v>10</v>
      </c>
      <c r="C51" s="3">
        <v>205.4</v>
      </c>
      <c r="D51" s="3">
        <v>80.4</v>
      </c>
      <c r="E51" s="3">
        <v>125</v>
      </c>
      <c r="F51" s="4">
        <v>0.3397957949</v>
      </c>
      <c r="G51" s="4">
        <v>0.7459854698280212</v>
      </c>
      <c r="H51" s="4">
        <v>0.002534827257040624</v>
      </c>
    </row>
    <row r="52" spans="1:8" ht="12.75">
      <c r="A52" s="2" t="s">
        <v>10</v>
      </c>
      <c r="C52" s="3">
        <v>83.9</v>
      </c>
      <c r="D52" s="3">
        <v>20.9</v>
      </c>
      <c r="E52" s="3">
        <v>63</v>
      </c>
      <c r="F52" s="4">
        <v>0.1387968218</v>
      </c>
      <c r="G52" s="4">
        <v>0.7071288728879139</v>
      </c>
      <c r="H52" s="4">
        <v>0.0009814724015985866</v>
      </c>
    </row>
    <row r="53" spans="1:8" ht="12.75">
      <c r="A53" s="2" t="s">
        <v>10</v>
      </c>
      <c r="C53" s="3">
        <v>15.6</v>
      </c>
      <c r="D53" s="3">
        <v>8</v>
      </c>
      <c r="E53" s="3">
        <v>7.6</v>
      </c>
      <c r="F53" s="4">
        <v>0.0258072755</v>
      </c>
      <c r="G53" s="4">
        <v>0.6817638543404619</v>
      </c>
      <c r="H53" s="4">
        <v>0.00017594467614906174</v>
      </c>
    </row>
    <row r="54" spans="1:8" ht="12.75">
      <c r="A54" s="2" t="s">
        <v>10</v>
      </c>
      <c r="C54" s="3">
        <v>5</v>
      </c>
      <c r="D54" s="3">
        <v>0</v>
      </c>
      <c r="E54" s="3">
        <v>5</v>
      </c>
      <c r="F54" s="4">
        <v>0.0082715626</v>
      </c>
      <c r="G54" s="4">
        <v>0.6929554133727815</v>
      </c>
      <c r="H54" s="4">
        <v>5.73182408072184E-05</v>
      </c>
    </row>
    <row r="55" spans="1:8" ht="12.75">
      <c r="A55" s="2" t="s">
        <v>10</v>
      </c>
      <c r="C55" s="3">
        <v>10</v>
      </c>
      <c r="D55" s="3">
        <v>0</v>
      </c>
      <c r="E55" s="3">
        <v>10</v>
      </c>
      <c r="F55" s="4">
        <v>0.0165431253</v>
      </c>
      <c r="G55" s="4">
        <v>0.7477372610449202</v>
      </c>
      <c r="H55" s="4">
        <v>0.00012369911200944928</v>
      </c>
    </row>
    <row r="56" spans="1:8" ht="12.75">
      <c r="A56" s="2" t="s">
        <v>10</v>
      </c>
      <c r="C56" s="3">
        <v>16</v>
      </c>
      <c r="D56" s="3">
        <v>2</v>
      </c>
      <c r="E56" s="3">
        <v>14</v>
      </c>
      <c r="F56" s="4">
        <v>0.026469000499999996</v>
      </c>
      <c r="G56" s="4">
        <v>0.6913893606223793</v>
      </c>
      <c r="H56" s="4">
        <v>0.0001830038533200843</v>
      </c>
    </row>
    <row r="58" spans="1:6" ht="12.75">
      <c r="A58" s="5" t="s">
        <v>10</v>
      </c>
      <c r="B58" s="6" t="s">
        <v>1</v>
      </c>
      <c r="C58" s="7">
        <f>SUBTOTAL(9,C43:C56)</f>
        <v>0</v>
      </c>
      <c r="D58" s="7">
        <f>SUBTOTAL(9,D43:D56)</f>
        <v>0</v>
      </c>
      <c r="E58" s="7">
        <f>SUBTOTAL(9,E43:E56)</f>
        <v>0</v>
      </c>
      <c r="F58" s="8">
        <f>SUBTOTAL(9,F43:F56)</f>
        <v>0</v>
      </c>
    </row>
    <row r="59" spans="1:8" ht="12.75">
      <c r="A59" s="2" t="s">
        <v>11</v>
      </c>
      <c r="C59" s="3">
        <v>10022.1</v>
      </c>
      <c r="D59" s="3">
        <v>8044.04</v>
      </c>
      <c r="E59" s="3">
        <v>1978.06</v>
      </c>
      <c r="F59" s="4">
        <v>16.5796856706</v>
      </c>
      <c r="G59" s="4">
        <v>0.5</v>
      </c>
      <c r="H59" s="4">
        <v>0.082898428353</v>
      </c>
    </row>
    <row r="60" spans="1:8" ht="12.75">
      <c r="A60" s="2" t="s">
        <v>11</v>
      </c>
      <c r="C60" s="3">
        <v>12096.84</v>
      </c>
      <c r="D60" s="3">
        <v>8994.88</v>
      </c>
      <c r="E60" s="3">
        <v>3101.96</v>
      </c>
      <c r="F60" s="4">
        <v>20.0119540623</v>
      </c>
      <c r="G60" s="4">
        <v>0.5316455696202529</v>
      </c>
      <c r="H60" s="4">
        <v>0.10639266716665817</v>
      </c>
    </row>
    <row r="61" spans="1:8" ht="12.75">
      <c r="A61" s="2" t="s">
        <v>11</v>
      </c>
      <c r="C61" s="3">
        <v>2190.25</v>
      </c>
      <c r="D61" s="3">
        <v>2064.2</v>
      </c>
      <c r="E61" s="3">
        <v>126.05</v>
      </c>
      <c r="F61" s="4">
        <v>3.6233580326999997</v>
      </c>
      <c r="G61" s="4">
        <v>0.5825219084712759</v>
      </c>
      <c r="H61" s="4">
        <v>0.021106854362831315</v>
      </c>
    </row>
    <row r="62" spans="1:8" ht="12.75">
      <c r="A62" s="2" t="s">
        <v>11</v>
      </c>
      <c r="C62" s="3">
        <v>713</v>
      </c>
      <c r="D62" s="3">
        <v>1179</v>
      </c>
      <c r="E62" s="3">
        <v>-466</v>
      </c>
      <c r="F62" s="4">
        <v>1.1795248384</v>
      </c>
      <c r="G62" s="4">
        <v>0.5554919763780519</v>
      </c>
      <c r="H62" s="4">
        <v>0.006552165836698186</v>
      </c>
    </row>
    <row r="63" spans="1:8" ht="12.75">
      <c r="A63" s="2" t="s">
        <v>11</v>
      </c>
      <c r="C63" s="3">
        <v>46.25</v>
      </c>
      <c r="D63" s="3">
        <v>1.6</v>
      </c>
      <c r="E63" s="3">
        <v>44.65</v>
      </c>
      <c r="F63" s="4">
        <v>0.0765119548</v>
      </c>
      <c r="G63" s="4">
        <v>0.4949828652360293</v>
      </c>
      <c r="H63" s="4">
        <v>0.0003787210661171357</v>
      </c>
    </row>
    <row r="65" spans="1:6" ht="12.75">
      <c r="A65" s="5" t="s">
        <v>11</v>
      </c>
      <c r="B65" s="6" t="s">
        <v>1</v>
      </c>
      <c r="C65" s="7">
        <f>SUBTOTAL(9,C59:C63)</f>
        <v>0</v>
      </c>
      <c r="D65" s="7">
        <f>SUBTOTAL(9,D59:D63)</f>
        <v>0</v>
      </c>
      <c r="E65" s="7">
        <f>SUBTOTAL(9,E59:E63)</f>
        <v>0</v>
      </c>
      <c r="F65" s="8">
        <f>SUBTOTAL(9,F59:F63)</f>
        <v>0</v>
      </c>
    </row>
    <row r="66" spans="1:8" ht="12.75">
      <c r="A66" s="2" t="s">
        <v>12</v>
      </c>
      <c r="C66" s="3">
        <v>288</v>
      </c>
      <c r="D66" s="3">
        <v>153.36</v>
      </c>
      <c r="E66" s="3">
        <v>134.64</v>
      </c>
      <c r="F66" s="4">
        <v>0.4764420104</v>
      </c>
      <c r="G66" s="4">
        <v>0.7025316455696209</v>
      </c>
      <c r="H66" s="4">
        <v>0.003347155895848104</v>
      </c>
    </row>
    <row r="67" spans="1:8" ht="12.75">
      <c r="A67" s="2" t="s">
        <v>12</v>
      </c>
      <c r="C67" s="3">
        <v>9049.88</v>
      </c>
      <c r="D67" s="3">
        <v>10437.7</v>
      </c>
      <c r="E67" s="3">
        <v>-1387.82</v>
      </c>
      <c r="F67" s="4">
        <v>14.971329936500002</v>
      </c>
      <c r="G67" s="4">
        <v>0.790408958130481</v>
      </c>
      <c r="H67" s="4">
        <v>0.11833473296936647</v>
      </c>
    </row>
    <row r="68" spans="1:8" ht="12.75">
      <c r="A68" s="2" t="s">
        <v>12</v>
      </c>
      <c r="C68" s="3">
        <v>4473.1</v>
      </c>
      <c r="D68" s="3">
        <v>3768.36</v>
      </c>
      <c r="E68" s="3">
        <v>704.74</v>
      </c>
      <c r="F68" s="4">
        <v>7.3999054064</v>
      </c>
      <c r="G68" s="4">
        <v>0.6370591433882531</v>
      </c>
      <c r="H68" s="4">
        <v>0.047141773993552884</v>
      </c>
    </row>
    <row r="69" spans="1:8" ht="12.75">
      <c r="A69" s="2" t="s">
        <v>12</v>
      </c>
      <c r="C69" s="3">
        <v>252</v>
      </c>
      <c r="D69" s="3">
        <v>33.5</v>
      </c>
      <c r="E69" s="3">
        <v>218.5</v>
      </c>
      <c r="F69" s="4">
        <v>0.4168867591</v>
      </c>
      <c r="G69" s="4">
        <v>0.6658436500208651</v>
      </c>
      <c r="H69" s="4">
        <v>0.002775814013245132</v>
      </c>
    </row>
    <row r="70" spans="1:8" ht="12.75">
      <c r="A70" s="2" t="s">
        <v>12</v>
      </c>
      <c r="C70" s="3">
        <v>3</v>
      </c>
      <c r="D70" s="3">
        <v>0</v>
      </c>
      <c r="E70" s="3">
        <v>3</v>
      </c>
      <c r="F70" s="4">
        <v>0.0049629376</v>
      </c>
      <c r="G70" s="4">
        <v>0.6590909090909082</v>
      </c>
      <c r="H70" s="4">
        <v>3.27102705454545E-05</v>
      </c>
    </row>
    <row r="71" spans="1:8" ht="12.75">
      <c r="A71" s="2" t="s">
        <v>12</v>
      </c>
      <c r="C71" s="3">
        <v>6.25</v>
      </c>
      <c r="D71" s="3">
        <v>4.5</v>
      </c>
      <c r="E71" s="3">
        <v>1.75</v>
      </c>
      <c r="F71" s="4">
        <v>0.0103394533</v>
      </c>
      <c r="G71" s="4">
        <v>0.6500314601580415</v>
      </c>
      <c r="H71" s="4">
        <v>6.720969925834877E-05</v>
      </c>
    </row>
    <row r="73" spans="1:6" ht="12.75">
      <c r="A73" s="5" t="s">
        <v>12</v>
      </c>
      <c r="B73" s="6" t="s">
        <v>1</v>
      </c>
      <c r="C73" s="7">
        <f>SUBTOTAL(9,C66:C71)</f>
        <v>0</v>
      </c>
      <c r="D73" s="7">
        <f>SUBTOTAL(9,D66:D71)</f>
        <v>0</v>
      </c>
      <c r="E73" s="7">
        <f>SUBTOTAL(9,E66:E71)</f>
        <v>0</v>
      </c>
      <c r="F73" s="8">
        <f>SUBTOTAL(9,F66:F71)</f>
        <v>0</v>
      </c>
    </row>
    <row r="74" spans="1:8" ht="12.75">
      <c r="A74" s="2" t="s">
        <v>13</v>
      </c>
      <c r="C74" s="3">
        <v>75</v>
      </c>
      <c r="D74" s="3">
        <v>80</v>
      </c>
      <c r="E74" s="3">
        <v>-5</v>
      </c>
      <c r="F74" s="4">
        <v>0.1240734402</v>
      </c>
      <c r="G74" s="4">
        <v>-0.016215158454870204</v>
      </c>
      <c r="H74" s="4">
        <v>-2.011870492883863E-05</v>
      </c>
    </row>
    <row r="76" spans="1:6" ht="12.75">
      <c r="A76" s="5" t="s">
        <v>13</v>
      </c>
      <c r="B76" s="6" t="s">
        <v>1</v>
      </c>
      <c r="C76" s="7">
        <f>SUBTOTAL(9,C74:C74)</f>
        <v>0</v>
      </c>
      <c r="D76" s="7">
        <f>SUBTOTAL(9,D74:D74)</f>
        <v>0</v>
      </c>
      <c r="E76" s="7">
        <f>SUBTOTAL(9,E74:E74)</f>
        <v>0</v>
      </c>
      <c r="F76" s="8">
        <f>SUBTOTAL(9,F74:F74)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