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<sst xmlns="http://schemas.openxmlformats.org/spreadsheetml/2006/main" count="80" uniqueCount="15">
  <si>
    <t>20 SPOT</t>
  </si>
  <si>
    <t>Totals:</t>
  </si>
  <si>
    <t>5 SPOT</t>
  </si>
  <si>
    <t>BEST BET</t>
  </si>
  <si>
    <t>BOTTOM S</t>
  </si>
  <si>
    <t>EDGE S</t>
  </si>
  <si>
    <t>MEAN GR</t>
  </si>
  <si>
    <t>MONEYBAL</t>
  </si>
  <si>
    <t>PENNY</t>
  </si>
  <si>
    <t>PENY</t>
  </si>
  <si>
    <t>Regular</t>
  </si>
  <si>
    <t>RIGHT S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</si>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</sst>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89</v>
      </c>
      <c r="D1" s="3">
        <v>38</v>
      </c>
      <c r="E1" s="3">
        <v>51</v>
      </c>
      <c r="F1" s="4">
        <v>0.108378894</v>
      </c>
      <c r="G1" s="4">
        <v>0.3876072751075844</v>
      </c>
      <c r="H1" s="4">
        <v>0.00042008447782513724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508</v>
      </c>
      <c r="D4" s="3">
        <v>83.2</v>
      </c>
      <c r="E4" s="3">
        <v>424.8</v>
      </c>
      <c r="F4" s="4">
        <v>0.6186121144</v>
      </c>
      <c r="G4" s="4">
        <v>0.796481999013645</v>
      </c>
      <c r="H4" s="4">
        <v>0.004927134134913697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18.9</v>
      </c>
      <c r="D7" s="3">
        <v>0</v>
      </c>
      <c r="E7" s="3">
        <v>18.9</v>
      </c>
      <c r="F7" s="4">
        <v>0.0230152932</v>
      </c>
      <c r="G7" s="4">
        <v>0.672151898734178</v>
      </c>
      <c r="H7" s="4">
        <v>0.0001546977302430381</v>
      </c>
    </row>
    <row r="8" spans="1:8" ht="12.75">
      <c r="A8" s="2" t="s">
        <v>3</v>
      </c>
      <c r="C8" s="3">
        <v>117.2</v>
      </c>
      <c r="D8" s="3">
        <v>150</v>
      </c>
      <c r="E8" s="3">
        <v>-32.8</v>
      </c>
      <c r="F8" s="4">
        <v>0.1427191728</v>
      </c>
      <c r="G8" s="4">
        <v>0.6906523855890931</v>
      </c>
      <c r="H8" s="4">
        <v>0.0009856933716362198</v>
      </c>
    </row>
    <row r="9" spans="1:8" ht="12.75">
      <c r="A9" s="2" t="s">
        <v>3</v>
      </c>
      <c r="C9" s="3">
        <v>146</v>
      </c>
      <c r="D9" s="3">
        <v>8.96</v>
      </c>
      <c r="E9" s="3">
        <v>137.04</v>
      </c>
      <c r="F9" s="4">
        <v>0.1777900958</v>
      </c>
      <c r="G9" s="4">
        <v>0.6861473969068895</v>
      </c>
      <c r="H9" s="4">
        <v>0.0012199021142899654</v>
      </c>
    </row>
    <row r="10" spans="1:8" ht="12.75">
      <c r="A10" s="2" t="s">
        <v>3</v>
      </c>
      <c r="C10" s="3">
        <v>38.5</v>
      </c>
      <c r="D10" s="3">
        <v>18.52</v>
      </c>
      <c r="E10" s="3">
        <v>19.98</v>
      </c>
      <c r="F10" s="4">
        <v>0.046883004699999994</v>
      </c>
      <c r="G10" s="4">
        <v>0.6778487335449348</v>
      </c>
      <c r="H10" s="4">
        <v>0.00031779585360676226</v>
      </c>
    </row>
    <row r="11" spans="1:8" ht="12.75">
      <c r="A11" s="2" t="s">
        <v>3</v>
      </c>
      <c r="C11" s="3">
        <v>95</v>
      </c>
      <c r="D11" s="3">
        <v>3.9</v>
      </c>
      <c r="E11" s="3">
        <v>91.1</v>
      </c>
      <c r="F11" s="4">
        <v>0.1156853363</v>
      </c>
      <c r="G11" s="4">
        <v>0.6826856687616172</v>
      </c>
      <c r="H11" s="4">
        <v>0.0007897672117787808</v>
      </c>
    </row>
    <row r="13" spans="1:6" ht="12.75">
      <c r="A13" s="5" t="s">
        <v>3</v>
      </c>
      <c r="B13" s="6" t="s">
        <v>1</v>
      </c>
      <c r="C13" s="7">
        <f>SUBTOTAL(9,C7:C11)</f>
        <v>0</v>
      </c>
      <c r="D13" s="7">
        <f>SUBTOTAL(9,D7:D11)</f>
        <v>0</v>
      </c>
      <c r="E13" s="7">
        <f>SUBTOTAL(9,E7:E11)</f>
        <v>0</v>
      </c>
      <c r="F13" s="8">
        <f>SUBTOTAL(9,F7:F11)</f>
        <v>0</v>
      </c>
    </row>
    <row r="14" spans="1:8" ht="12.75">
      <c r="A14" s="2" t="s">
        <v>4</v>
      </c>
      <c r="C14" s="3">
        <v>50</v>
      </c>
      <c r="D14" s="3">
        <v>14</v>
      </c>
      <c r="E14" s="3">
        <v>36</v>
      </c>
      <c r="F14" s="4">
        <v>0.0608870191</v>
      </c>
      <c r="G14" s="4">
        <v>-0.016215158454870204</v>
      </c>
      <c r="H14" s="4">
        <v>-9.872926625512086E-06</v>
      </c>
    </row>
    <row r="16" spans="1:6" ht="12.75">
      <c r="A16" s="5" t="s">
        <v>4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5</v>
      </c>
      <c r="C17" s="3">
        <v>92</v>
      </c>
      <c r="D17" s="3">
        <v>34</v>
      </c>
      <c r="E17" s="3">
        <v>58</v>
      </c>
      <c r="F17" s="4">
        <v>0.1120321152</v>
      </c>
      <c r="G17" s="4">
        <v>0.3627857083204188</v>
      </c>
      <c r="H17" s="4">
        <v>0.0004064365026746676</v>
      </c>
    </row>
    <row r="19" spans="1:6" ht="12.75">
      <c r="A19" s="5" t="s">
        <v>5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485</v>
      </c>
      <c r="D20" s="3">
        <v>318.5</v>
      </c>
      <c r="E20" s="3">
        <v>166.5</v>
      </c>
      <c r="F20" s="4">
        <v>0.5906040856</v>
      </c>
      <c r="G20" s="4">
        <v>0.9454113924050636</v>
      </c>
      <c r="H20" s="4">
        <v>0.005583638309272153</v>
      </c>
    </row>
    <row r="21" spans="1:8" ht="12.75">
      <c r="A21" s="2" t="s">
        <v>6</v>
      </c>
      <c r="C21" s="3">
        <v>367</v>
      </c>
      <c r="D21" s="3">
        <v>283</v>
      </c>
      <c r="E21" s="3">
        <v>84</v>
      </c>
      <c r="F21" s="4">
        <v>0.4469107205</v>
      </c>
      <c r="G21" s="4">
        <v>0.9511927945472248</v>
      </c>
      <c r="H21" s="4">
        <v>0.0042509825714550885</v>
      </c>
    </row>
    <row r="22" spans="1:8" ht="12.75">
      <c r="A22" s="2" t="s">
        <v>6</v>
      </c>
      <c r="C22" s="3">
        <v>1125</v>
      </c>
      <c r="D22" s="3">
        <v>886.5</v>
      </c>
      <c r="E22" s="3">
        <v>238.5</v>
      </c>
      <c r="F22" s="4">
        <v>1.3699579306999998</v>
      </c>
      <c r="G22" s="4">
        <v>0.9462373069968002</v>
      </c>
      <c r="H22" s="4">
        <v>0.012963053030444769</v>
      </c>
    </row>
    <row r="23" spans="1:8" ht="12.75">
      <c r="A23" s="2" t="s">
        <v>6</v>
      </c>
      <c r="C23" s="3">
        <v>235.25</v>
      </c>
      <c r="D23" s="3">
        <v>270.25</v>
      </c>
      <c r="E23" s="3">
        <v>-35</v>
      </c>
      <c r="F23" s="4">
        <v>0.286473425</v>
      </c>
      <c r="G23" s="4">
        <v>0.9435011191340306</v>
      </c>
      <c r="H23" s="4">
        <v>0.002702879970896588</v>
      </c>
    </row>
    <row r="24" spans="1:8" ht="12.75">
      <c r="A24" s="2" t="s">
        <v>6</v>
      </c>
      <c r="C24" s="3">
        <v>1044.8</v>
      </c>
      <c r="D24" s="3">
        <v>430.8</v>
      </c>
      <c r="E24" s="3">
        <v>614</v>
      </c>
      <c r="F24" s="4">
        <v>1.272295152</v>
      </c>
      <c r="G24" s="4">
        <v>0.9431227000847254</v>
      </c>
      <c r="H24" s="4">
        <v>0.01199930439058946</v>
      </c>
    </row>
    <row r="25" spans="1:8" ht="12.75">
      <c r="A25" s="2" t="s">
        <v>6</v>
      </c>
      <c r="C25" s="3">
        <v>89.3</v>
      </c>
      <c r="D25" s="3">
        <v>29.75</v>
      </c>
      <c r="E25" s="3">
        <v>59.55</v>
      </c>
      <c r="F25" s="4">
        <v>0.10874421610000001</v>
      </c>
      <c r="G25" s="4">
        <v>0.9427969695374759</v>
      </c>
      <c r="H25" s="4">
        <v>0.0010252371739380838</v>
      </c>
    </row>
    <row r="26" spans="1:8" ht="12.75">
      <c r="A26" s="2" t="s">
        <v>6</v>
      </c>
      <c r="C26" s="3">
        <v>118.75</v>
      </c>
      <c r="D26" s="3">
        <v>6</v>
      </c>
      <c r="E26" s="3">
        <v>112.75</v>
      </c>
      <c r="F26" s="4">
        <v>0.1446066704</v>
      </c>
      <c r="G26" s="4">
        <v>0.940825314043625</v>
      </c>
      <c r="H26" s="4">
        <v>0.0013604961609188298</v>
      </c>
    </row>
    <row r="27" spans="1:8" ht="12.75">
      <c r="A27" s="2" t="s">
        <v>6</v>
      </c>
      <c r="C27" s="3">
        <v>238.35</v>
      </c>
      <c r="D27" s="3">
        <v>78</v>
      </c>
      <c r="E27" s="3">
        <v>160.35</v>
      </c>
      <c r="F27" s="4">
        <v>0.2902484202</v>
      </c>
      <c r="G27" s="4">
        <v>0.9429445478951287</v>
      </c>
      <c r="H27" s="4">
        <v>0.0027368816536276442</v>
      </c>
    </row>
    <row r="28" spans="1:8" ht="12.75">
      <c r="A28" s="2" t="s">
        <v>6</v>
      </c>
      <c r="C28" s="3">
        <v>40</v>
      </c>
      <c r="D28" s="3">
        <v>8</v>
      </c>
      <c r="E28" s="3">
        <v>32</v>
      </c>
      <c r="F28" s="4">
        <v>0.048709615299999995</v>
      </c>
      <c r="G28" s="4">
        <v>0.9272030128287316</v>
      </c>
      <c r="H28" s="4">
        <v>0.00045163702059888464</v>
      </c>
    </row>
    <row r="29" spans="1:8" ht="12.75">
      <c r="A29" s="2" t="s">
        <v>6</v>
      </c>
      <c r="C29" s="3">
        <v>2.5</v>
      </c>
      <c r="D29" s="3">
        <v>0</v>
      </c>
      <c r="E29" s="3">
        <v>2.5</v>
      </c>
      <c r="F29" s="4">
        <v>0.0030443509</v>
      </c>
      <c r="G29" s="4">
        <v>0.9339689186135821</v>
      </c>
      <c r="H29" s="4">
        <v>2.8433291179532838E-05</v>
      </c>
    </row>
    <row r="30" spans="1:8" ht="12.75">
      <c r="A30" s="2" t="s">
        <v>6</v>
      </c>
      <c r="C30" s="3">
        <v>71</v>
      </c>
      <c r="D30" s="3">
        <v>24</v>
      </c>
      <c r="E30" s="3">
        <v>47</v>
      </c>
      <c r="F30" s="4">
        <v>0.0864595671</v>
      </c>
      <c r="G30" s="4">
        <v>0.9369911608299065</v>
      </c>
      <c r="H30" s="4">
        <v>0.0008101185014188022</v>
      </c>
    </row>
    <row r="31" spans="1:8" ht="12.75">
      <c r="A31" s="2" t="s">
        <v>6</v>
      </c>
      <c r="C31" s="3">
        <v>1.25</v>
      </c>
      <c r="D31" s="3">
        <v>0</v>
      </c>
      <c r="E31" s="3">
        <v>1.25</v>
      </c>
      <c r="F31" s="4">
        <v>0.0015221754</v>
      </c>
      <c r="G31" s="4">
        <v>0.9427642435914548</v>
      </c>
      <c r="H31" s="4">
        <v>1.43505253959452E-05</v>
      </c>
    </row>
    <row r="32" spans="1:8" ht="12.75">
      <c r="A32" s="2" t="s">
        <v>6</v>
      </c>
      <c r="C32" s="3">
        <v>82.75</v>
      </c>
      <c r="D32" s="3">
        <v>20</v>
      </c>
      <c r="E32" s="3">
        <v>62.75</v>
      </c>
      <c r="F32" s="4">
        <v>0.1007680166</v>
      </c>
      <c r="G32" s="4">
        <v>0.9357834556859871</v>
      </c>
      <c r="H32" s="4">
        <v>0.0009429704279657092</v>
      </c>
    </row>
    <row r="34" spans="1:6" ht="12.75">
      <c r="A34" s="5" t="s">
        <v>6</v>
      </c>
      <c r="B34" s="6" t="s">
        <v>1</v>
      </c>
      <c r="C34" s="7">
        <f>SUBTOTAL(9,C20:C32)</f>
        <v>0</v>
      </c>
      <c r="D34" s="7">
        <f>SUBTOTAL(9,D20:D32)</f>
        <v>0</v>
      </c>
      <c r="E34" s="7">
        <f>SUBTOTAL(9,E20:E32)</f>
        <v>0</v>
      </c>
      <c r="F34" s="8">
        <f>SUBTOTAL(9,F20:F32)</f>
        <v>0</v>
      </c>
    </row>
    <row r="35" spans="1:8" ht="12.75">
      <c r="A35" s="2" t="s">
        <v>7</v>
      </c>
      <c r="C35" s="3">
        <v>941.25</v>
      </c>
      <c r="D35" s="3">
        <v>406</v>
      </c>
      <c r="E35" s="3">
        <v>535.25</v>
      </c>
      <c r="F35" s="4">
        <v>1.1461981353</v>
      </c>
      <c r="G35" s="4">
        <v>0.4491742434780408</v>
      </c>
      <c r="H35" s="4">
        <v>0.005148426802993184</v>
      </c>
    </row>
    <row r="36" spans="1:8" ht="12.75">
      <c r="A36" s="2" t="s">
        <v>7</v>
      </c>
      <c r="C36" s="3">
        <v>109</v>
      </c>
      <c r="D36" s="3">
        <v>37.44</v>
      </c>
      <c r="E36" s="3">
        <v>71.56</v>
      </c>
      <c r="F36" s="4">
        <v>0.1327337017</v>
      </c>
      <c r="G36" s="4">
        <v>0.5851774807471019</v>
      </c>
      <c r="H36" s="4">
        <v>0.0007767277317104332</v>
      </c>
    </row>
    <row r="38" spans="1:6" ht="12.75">
      <c r="A38" s="5" t="s">
        <v>7</v>
      </c>
      <c r="B38" s="6" t="s">
        <v>1</v>
      </c>
      <c r="C38" s="7">
        <f>SUBTOTAL(9,C35:C36)</f>
        <v>0</v>
      </c>
      <c r="D38" s="7">
        <f>SUBTOTAL(9,D35:D36)</f>
        <v>0</v>
      </c>
      <c r="E38" s="7">
        <f>SUBTOTAL(9,E35:E36)</f>
        <v>0</v>
      </c>
      <c r="F38" s="8">
        <f>SUBTOTAL(9,F35:F36)</f>
        <v>0</v>
      </c>
    </row>
    <row r="39" spans="1:8" ht="12.75">
      <c r="A39" s="2" t="s">
        <v>8</v>
      </c>
      <c r="C39" s="3">
        <v>4781.73</v>
      </c>
      <c r="D39" s="3">
        <v>1117.5</v>
      </c>
      <c r="E39" s="3">
        <v>3664.23</v>
      </c>
      <c r="F39" s="4">
        <v>5.8229057209</v>
      </c>
      <c r="G39" s="4">
        <v>0.996752488111947</v>
      </c>
      <c r="H39" s="4">
        <v>0.058039957653483645</v>
      </c>
    </row>
    <row r="41" spans="1:6" ht="12.75">
      <c r="A41" s="5" t="s">
        <v>8</v>
      </c>
      <c r="B41" s="6" t="s">
        <v>1</v>
      </c>
      <c r="C41" s="7">
        <f>SUBTOTAL(9,C39:C39)</f>
        <v>0</v>
      </c>
      <c r="D41" s="7">
        <f>SUBTOTAL(9,D39:D39)</f>
        <v>0</v>
      </c>
      <c r="E41" s="7">
        <f>SUBTOTAL(9,E39:E39)</f>
        <v>0</v>
      </c>
      <c r="F41" s="8">
        <f>SUBTOTAL(9,F39:F39)</f>
        <v>0</v>
      </c>
    </row>
    <row r="42" spans="1:8" ht="12.75">
      <c r="A42" s="2" t="s">
        <v>9</v>
      </c>
      <c r="C42" s="3">
        <v>371.79</v>
      </c>
      <c r="D42" s="3">
        <v>90</v>
      </c>
      <c r="E42" s="3">
        <v>281.79</v>
      </c>
      <c r="F42" s="4">
        <v>0.4527436969</v>
      </c>
      <c r="G42" s="4">
        <v>0.996752488111947</v>
      </c>
      <c r="H42" s="4">
        <v>0.004512734063620763</v>
      </c>
    </row>
    <row r="44" spans="1:6" ht="12.75">
      <c r="A44" s="5" t="s">
        <v>9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10</v>
      </c>
      <c r="C45" s="3">
        <v>4006.48</v>
      </c>
      <c r="D45" s="3">
        <v>2800.41</v>
      </c>
      <c r="E45" s="3">
        <v>1206.07</v>
      </c>
      <c r="F45" s="4">
        <v>4.8788524891</v>
      </c>
      <c r="G45" s="4">
        <v>0.75</v>
      </c>
      <c r="H45" s="4">
        <v>0.03659139366825</v>
      </c>
    </row>
    <row r="46" spans="1:8" ht="12.75">
      <c r="A46" s="2" t="s">
        <v>10</v>
      </c>
      <c r="C46" s="3">
        <v>2903.65</v>
      </c>
      <c r="D46" s="3">
        <v>2668.25</v>
      </c>
      <c r="E46" s="3">
        <v>235.4</v>
      </c>
      <c r="F46" s="4">
        <v>3.5358918627</v>
      </c>
      <c r="G46" s="4">
        <v>0.781645569620253</v>
      </c>
      <c r="H46" s="4">
        <v>0.027638142091357593</v>
      </c>
    </row>
    <row r="47" spans="1:8" ht="12.75">
      <c r="A47" s="2" t="s">
        <v>10</v>
      </c>
      <c r="C47" s="3">
        <v>2878.98</v>
      </c>
      <c r="D47" s="3">
        <v>2935.73</v>
      </c>
      <c r="E47" s="3">
        <v>-56.75</v>
      </c>
      <c r="F47" s="4">
        <v>3.5058502074</v>
      </c>
      <c r="G47" s="4">
        <v>0.7631450827653354</v>
      </c>
      <c r="H47" s="4">
        <v>0.02675472346689142</v>
      </c>
    </row>
    <row r="48" spans="1:8" ht="12.75">
      <c r="A48" s="2" t="s">
        <v>10</v>
      </c>
      <c r="C48" s="3">
        <v>2157.75</v>
      </c>
      <c r="D48" s="3">
        <v>1270.78</v>
      </c>
      <c r="E48" s="3">
        <v>886.97</v>
      </c>
      <c r="F48" s="4">
        <v>2.6275793110999994</v>
      </c>
      <c r="G48" s="4">
        <v>0.7838680307034736</v>
      </c>
      <c r="H48" s="4">
        <v>0.020596754201091468</v>
      </c>
    </row>
    <row r="49" spans="1:8" ht="12.75">
      <c r="A49" s="2" t="s">
        <v>10</v>
      </c>
      <c r="C49" s="3">
        <v>316</v>
      </c>
      <c r="D49" s="3">
        <v>52</v>
      </c>
      <c r="E49" s="3">
        <v>264</v>
      </c>
      <c r="F49" s="4">
        <v>0.38480596089999997</v>
      </c>
      <c r="G49" s="4">
        <v>0.7570752032777359</v>
      </c>
      <c r="H49" s="4">
        <v>0.0029132705107085192</v>
      </c>
    </row>
    <row r="50" spans="1:8" ht="12.75">
      <c r="A50" s="2" t="s">
        <v>10</v>
      </c>
      <c r="C50" s="3">
        <v>675.95</v>
      </c>
      <c r="D50" s="3">
        <v>270.9</v>
      </c>
      <c r="E50" s="3">
        <v>405.05</v>
      </c>
      <c r="F50" s="4">
        <v>0.8231316117</v>
      </c>
      <c r="G50" s="4">
        <v>0.7341139872785444</v>
      </c>
      <c r="H50" s="4">
        <v>0.006042724295201014</v>
      </c>
    </row>
    <row r="51" spans="1:8" ht="12.75">
      <c r="A51" s="2" t="s">
        <v>10</v>
      </c>
      <c r="C51" s="3">
        <v>133.1</v>
      </c>
      <c r="D51" s="3">
        <v>35.15</v>
      </c>
      <c r="E51" s="3">
        <v>97.95</v>
      </c>
      <c r="F51" s="4">
        <v>0.1620812449</v>
      </c>
      <c r="G51" s="4">
        <v>0.732339008921286</v>
      </c>
      <c r="H51" s="4">
        <v>0.0011869841825479423</v>
      </c>
    </row>
    <row r="52" spans="1:8" ht="12.75">
      <c r="A52" s="2" t="s">
        <v>10</v>
      </c>
      <c r="C52" s="3">
        <v>304.3</v>
      </c>
      <c r="D52" s="3">
        <v>216.06</v>
      </c>
      <c r="E52" s="3">
        <v>88.24</v>
      </c>
      <c r="F52" s="4">
        <v>0.3705583985</v>
      </c>
      <c r="G52" s="4">
        <v>0.7007600957054746</v>
      </c>
      <c r="H52" s="4">
        <v>0.0025967253879732744</v>
      </c>
    </row>
    <row r="53" spans="1:8" ht="12.75">
      <c r="A53" s="2" t="s">
        <v>10</v>
      </c>
      <c r="C53" s="3">
        <v>122.7</v>
      </c>
      <c r="D53" s="3">
        <v>34.4</v>
      </c>
      <c r="E53" s="3">
        <v>88.3</v>
      </c>
      <c r="F53" s="4">
        <v>0.1494167449</v>
      </c>
      <c r="G53" s="4">
        <v>0.7459854698280212</v>
      </c>
      <c r="H53" s="4">
        <v>0.001114627206444001</v>
      </c>
    </row>
    <row r="54" spans="1:8" ht="12.75">
      <c r="A54" s="2" t="s">
        <v>10</v>
      </c>
      <c r="C54" s="3">
        <v>51.3</v>
      </c>
      <c r="D54" s="3">
        <v>25.1</v>
      </c>
      <c r="E54" s="3">
        <v>26.2</v>
      </c>
      <c r="F54" s="4">
        <v>0.0624700816</v>
      </c>
      <c r="G54" s="4">
        <v>0.7071288728879139</v>
      </c>
      <c r="H54" s="4">
        <v>0.0004417439839102403</v>
      </c>
    </row>
    <row r="55" spans="1:8" ht="12.75">
      <c r="A55" s="2" t="s">
        <v>10</v>
      </c>
      <c r="C55" s="3">
        <v>2.5</v>
      </c>
      <c r="D55" s="3">
        <v>0</v>
      </c>
      <c r="E55" s="3">
        <v>2.5</v>
      </c>
      <c r="F55" s="4">
        <v>0.0030443509</v>
      </c>
      <c r="G55" s="4">
        <v>0.6929554133727815</v>
      </c>
      <c r="H55" s="4">
        <v>2.109599436361299E-05</v>
      </c>
    </row>
    <row r="56" spans="1:8" ht="12.75">
      <c r="A56" s="2" t="s">
        <v>10</v>
      </c>
      <c r="C56" s="3">
        <v>14</v>
      </c>
      <c r="D56" s="3">
        <v>0</v>
      </c>
      <c r="E56" s="3">
        <v>14</v>
      </c>
      <c r="F56" s="4">
        <v>0.0170483653</v>
      </c>
      <c r="G56" s="4">
        <v>0.7477372610449202</v>
      </c>
      <c r="H56" s="4">
        <v>0.00012747697974715256</v>
      </c>
    </row>
    <row r="57" spans="1:8" ht="12.75">
      <c r="A57" s="2" t="s">
        <v>10</v>
      </c>
      <c r="C57" s="3">
        <v>8</v>
      </c>
      <c r="D57" s="3">
        <v>2</v>
      </c>
      <c r="E57" s="3">
        <v>6</v>
      </c>
      <c r="F57" s="4">
        <v>0.009741923</v>
      </c>
      <c r="G57" s="4">
        <v>0.6913893606223793</v>
      </c>
      <c r="H57" s="4">
        <v>6.73546191420245E-05</v>
      </c>
    </row>
    <row r="59" spans="1:6" ht="12.75">
      <c r="A59" s="5" t="s">
        <v>10</v>
      </c>
      <c r="B59" s="6" t="s">
        <v>1</v>
      </c>
      <c r="C59" s="7">
        <f>SUBTOTAL(9,C45:C57)</f>
        <v>0</v>
      </c>
      <c r="D59" s="7">
        <f>SUBTOTAL(9,D45:D57)</f>
        <v>0</v>
      </c>
      <c r="E59" s="7">
        <f>SUBTOTAL(9,E45:E57)</f>
        <v>0</v>
      </c>
      <c r="F59" s="8">
        <f>SUBTOTAL(9,F45:F57)</f>
        <v>0</v>
      </c>
    </row>
    <row r="60" spans="1:8" ht="12.75">
      <c r="A60" s="2" t="s">
        <v>11</v>
      </c>
      <c r="C60" s="3">
        <v>5</v>
      </c>
      <c r="D60" s="3">
        <v>10</v>
      </c>
      <c r="E60" s="3">
        <v>-5</v>
      </c>
      <c r="F60" s="4">
        <v>0.0060887019</v>
      </c>
      <c r="G60" s="4">
        <v>0.7967569683090258</v>
      </c>
      <c r="H60" s="4">
        <v>4.851215666781407E-05</v>
      </c>
    </row>
    <row r="62" spans="1:6" ht="12.75">
      <c r="A62" s="5" t="s">
        <v>11</v>
      </c>
      <c r="B62" s="6" t="s">
        <v>1</v>
      </c>
      <c r="C62" s="7">
        <f>SUBTOTAL(9,C60:C60)</f>
        <v>0</v>
      </c>
      <c r="D62" s="7">
        <f>SUBTOTAL(9,D60:D60)</f>
        <v>0</v>
      </c>
      <c r="E62" s="7">
        <f>SUBTOTAL(9,E60:E60)</f>
        <v>0</v>
      </c>
      <c r="F62" s="8">
        <f>SUBTOTAL(9,F60:F60)</f>
        <v>0</v>
      </c>
    </row>
    <row r="63" spans="1:8" ht="12.75">
      <c r="A63" s="2" t="s">
        <v>12</v>
      </c>
      <c r="C63" s="3">
        <v>22075.76</v>
      </c>
      <c r="D63" s="3">
        <v>17525.8</v>
      </c>
      <c r="E63" s="3">
        <v>4549.96</v>
      </c>
      <c r="F63" s="4">
        <v>26.882544434400003</v>
      </c>
      <c r="G63" s="4">
        <v>0.5</v>
      </c>
      <c r="H63" s="4">
        <v>0.134412722172</v>
      </c>
    </row>
    <row r="64" spans="1:8" ht="12.75">
      <c r="A64" s="2" t="s">
        <v>12</v>
      </c>
      <c r="C64" s="3">
        <v>16968.98</v>
      </c>
      <c r="D64" s="3">
        <v>13546.53</v>
      </c>
      <c r="E64" s="3">
        <v>3422.45</v>
      </c>
      <c r="F64" s="4">
        <v>20.663812202</v>
      </c>
      <c r="G64" s="4">
        <v>0.5316455696202529</v>
      </c>
      <c r="H64" s="4">
        <v>0.10985824208658226</v>
      </c>
    </row>
    <row r="65" spans="1:8" ht="12.75">
      <c r="A65" s="2" t="s">
        <v>12</v>
      </c>
      <c r="C65" s="3">
        <v>1832.45</v>
      </c>
      <c r="D65" s="3">
        <v>1007.4</v>
      </c>
      <c r="E65" s="3">
        <v>825.05</v>
      </c>
      <c r="F65" s="4">
        <v>2.2314483645</v>
      </c>
      <c r="G65" s="4">
        <v>0.5825219084712759</v>
      </c>
      <c r="H65" s="4">
        <v>0.01299867559943647</v>
      </c>
    </row>
    <row r="66" spans="1:8" ht="12.75">
      <c r="A66" s="2" t="s">
        <v>12</v>
      </c>
      <c r="C66" s="3">
        <v>678</v>
      </c>
      <c r="D66" s="3">
        <v>558</v>
      </c>
      <c r="E66" s="3">
        <v>120</v>
      </c>
      <c r="F66" s="4">
        <v>0.8256279795</v>
      </c>
      <c r="G66" s="4">
        <v>0.5554919763780519</v>
      </c>
      <c r="H66" s="4">
        <v>0.004586297180854728</v>
      </c>
    </row>
    <row r="67" spans="1:8" ht="12.75">
      <c r="A67" s="2" t="s">
        <v>12</v>
      </c>
      <c r="C67" s="3">
        <v>137.25</v>
      </c>
      <c r="D67" s="3">
        <v>31.4</v>
      </c>
      <c r="E67" s="3">
        <v>105.85</v>
      </c>
      <c r="F67" s="4">
        <v>0.1671348675</v>
      </c>
      <c r="G67" s="4">
        <v>0.4949828652360293</v>
      </c>
      <c r="H67" s="4">
        <v>0.0008272889559599411</v>
      </c>
    </row>
    <row r="69" spans="1:6" ht="12.75">
      <c r="A69" s="5" t="s">
        <v>12</v>
      </c>
      <c r="B69" s="6" t="s">
        <v>1</v>
      </c>
      <c r="C69" s="7">
        <f>SUBTOTAL(9,C63:C67)</f>
        <v>0</v>
      </c>
      <c r="D69" s="7">
        <f>SUBTOTAL(9,D63:D67)</f>
        <v>0</v>
      </c>
      <c r="E69" s="7">
        <f>SUBTOTAL(9,E63:E67)</f>
        <v>0</v>
      </c>
      <c r="F69" s="8">
        <f>SUBTOTAL(9,F63:F67)</f>
        <v>0</v>
      </c>
    </row>
    <row r="70" spans="1:8" ht="12.75">
      <c r="A70" s="2" t="s">
        <v>13</v>
      </c>
      <c r="C70" s="3">
        <v>703.5</v>
      </c>
      <c r="D70" s="3">
        <v>620.69</v>
      </c>
      <c r="E70" s="3">
        <v>82.81</v>
      </c>
      <c r="F70" s="4">
        <v>0.8566803593</v>
      </c>
      <c r="G70" s="4">
        <v>0.7025316455696209</v>
      </c>
      <c r="H70" s="4">
        <v>0.006018450625462031</v>
      </c>
    </row>
    <row r="71" spans="1:8" ht="12.75">
      <c r="A71" s="2" t="s">
        <v>13</v>
      </c>
      <c r="C71" s="3">
        <v>10341.86</v>
      </c>
      <c r="D71" s="3">
        <v>11665.92</v>
      </c>
      <c r="E71" s="3">
        <v>-1324.06</v>
      </c>
      <c r="F71" s="4">
        <v>12.5937005559</v>
      </c>
      <c r="G71" s="4">
        <v>0.790408958130481</v>
      </c>
      <c r="H71" s="4">
        <v>0.09954173735396181</v>
      </c>
    </row>
    <row r="72" spans="1:8" ht="12.75">
      <c r="A72" s="2" t="s">
        <v>13</v>
      </c>
      <c r="C72" s="3">
        <v>4292.48</v>
      </c>
      <c r="D72" s="3">
        <v>3028.33</v>
      </c>
      <c r="E72" s="3">
        <v>1264.15</v>
      </c>
      <c r="F72" s="4">
        <v>5.2271262386</v>
      </c>
      <c r="G72" s="4">
        <v>0.6370591433882531</v>
      </c>
      <c r="H72" s="4">
        <v>0.03329988563944777</v>
      </c>
    </row>
    <row r="73" spans="1:8" ht="12.75">
      <c r="A73" s="2" t="s">
        <v>13</v>
      </c>
      <c r="C73" s="3">
        <v>109.5</v>
      </c>
      <c r="D73" s="3">
        <v>15.25</v>
      </c>
      <c r="E73" s="3">
        <v>94.25</v>
      </c>
      <c r="F73" s="4">
        <v>0.1333425719</v>
      </c>
      <c r="G73" s="4">
        <v>0.6658436500208651</v>
      </c>
      <c r="H73" s="4">
        <v>0.0008878530477706568</v>
      </c>
    </row>
    <row r="74" spans="1:8" ht="12.75">
      <c r="A74" s="2" t="s">
        <v>13</v>
      </c>
      <c r="C74" s="3">
        <v>36.5</v>
      </c>
      <c r="D74" s="3">
        <v>5.82</v>
      </c>
      <c r="E74" s="3">
        <v>30.68</v>
      </c>
      <c r="F74" s="4">
        <v>0.044447523899999994</v>
      </c>
      <c r="G74" s="4">
        <v>0.6590909090909082</v>
      </c>
      <c r="H74" s="4">
        <v>0.00029294958934090873</v>
      </c>
    </row>
    <row r="75" spans="1:8" ht="12.75">
      <c r="A75" s="2" t="s">
        <v>13</v>
      </c>
      <c r="C75" s="3">
        <v>7</v>
      </c>
      <c r="D75" s="3">
        <v>0</v>
      </c>
      <c r="E75" s="3">
        <v>7</v>
      </c>
      <c r="F75" s="4">
        <v>0.0085241826</v>
      </c>
      <c r="G75" s="4">
        <v>0.6500314601580415</v>
      </c>
      <c r="H75" s="4">
        <v>5.540986862131768E-05</v>
      </c>
    </row>
    <row r="77" spans="1:6" ht="12.75">
      <c r="A77" s="5" t="s">
        <v>13</v>
      </c>
      <c r="B77" s="6" t="s">
        <v>1</v>
      </c>
      <c r="C77" s="7">
        <f>SUBTOTAL(9,C70:C75)</f>
        <v>0</v>
      </c>
      <c r="D77" s="7">
        <f>SUBTOTAL(9,D70:D75)</f>
        <v>0</v>
      </c>
      <c r="E77" s="7">
        <f>SUBTOTAL(9,E70:E75)</f>
        <v>0</v>
      </c>
      <c r="F77" s="8">
        <f>SUBTOTAL(9,F70:F75)</f>
        <v>0</v>
      </c>
    </row>
    <row r="78" spans="1:8" ht="12.75">
      <c r="A78" s="2" t="s">
        <v>14</v>
      </c>
      <c r="C78" s="3">
        <v>97</v>
      </c>
      <c r="D78" s="3">
        <v>20</v>
      </c>
      <c r="E78" s="3">
        <v>77</v>
      </c>
      <c r="F78" s="4">
        <v>0.1181208171</v>
      </c>
      <c r="G78" s="4">
        <v>-0.016215158454870204</v>
      </c>
      <c r="H78" s="4">
        <v>-1.915347766095242E-05</v>
      </c>
    </row>
    <row r="80" spans="1:6" ht="12.75">
      <c r="A80" s="5" t="s">
        <v>14</v>
      </c>
      <c r="B80" s="6" t="s">
        <v>1</v>
      </c>
      <c r="C80" s="7">
        <f>SUBTOTAL(9,C78:C78)</f>
        <v>0</v>
      </c>
      <c r="D80" s="7">
        <f>SUBTOTAL(9,D78:D78)</f>
        <v>0</v>
      </c>
      <c r="E80" s="7">
        <f>SUBTOTAL(9,E78:E78)</f>
        <v>0</v>
      </c>
      <c r="F80" s="8">
        <f>SUBTOTAL(9,F78:F78)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