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7488" windowHeight="4140" activeTab="0"/>
  </bookViews>
  <sheets>
    <sheet name="MonthlySpotActionReport.rpt" sheetId="1" r:id="rId1"/>
  </sheets>
  <definedNames/>
  <calcPr fullCalcOnLoad="1"/>
</workbook>
</file>

<file path=xl/sharedStrings.xml><?xml version="1.0" encoding="utf-8"?>
<sst xmlns="http://schemas.openxmlformats.org/spreadsheetml/2006/main" count="56" uniqueCount="11">
  <si>
    <t>20 SPOT</t>
  </si>
  <si>
    <t>Totals:</t>
  </si>
  <si>
    <t>BEST BET</t>
  </si>
  <si>
    <t>BONUSBAL</t>
  </si>
  <si>
    <t>BOTTOM S</t>
  </si>
  <si>
    <t>EDGE S</t>
  </si>
  <si>
    <t>KINGO</t>
  </si>
  <si>
    <t>PENNY</t>
  </si>
  <si>
    <t>Regular</t>
  </si>
  <si>
    <t>SPOTLITE</t>
  </si>
  <si>
    <t>TOP S</t>
  </si>
</sst>
</file>

<file path=xl/styles.xml><?xml version="1.0" encoding="utf-8"?>
<styleSheet xmlns="http://schemas.openxmlformats.org/spreadsheetml/2006/main">
  <numFmts count="2">
    <numFmt numFmtId="50" formatCode="$#,##0.00_);($#,##0.00)"/>
    <numFmt numFmtId="51" formatCode="#,##0.00_);-#,##0.00"/>
  </numFmts>
  <fonts count="3">
    <font>
      <sz val="10"/>
      <color indexed="8"/>
      <name val="MS Sans Serif"/>
      <family val="0"/>
    </font>
    <font>
      <sz val="9"/>
      <color indexed="8"/>
      <name val="Times New Roman"/>
      <family val="0"/>
    </font>
    <font>
      <b/>
      <sz val="9"/>
      <color indexed="8"/>
      <name val="Times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">
    <xf numFmtId="0" fontId="0" fillId="0" borderId="0" xfId="0" applyNumberFormat="1" applyFill="1" applyBorder="1" applyAlignment="1" applyProtection="1">
      <alignment/>
      <protection/>
    </xf>
    <xf numFmtId="0" fontId="0" fillId="0" borderId="0" xfId="0" applyAlignment="1">
      <alignment vertical="center"/>
    </xf>
    <xf numFmtId="0" fontId="1" fillId="0" borderId="0" xfId="0" applyAlignment="1">
      <alignment vertical="center"/>
    </xf>
    <xf numFmtId="50" fontId="1" fillId="0" borderId="0" xfId="0" applyAlignment="1">
      <alignment horizontal="right" vertical="center"/>
    </xf>
    <xf numFmtId="51" fontId="1" fillId="0" borderId="0" xfId="0" applyAlignment="1">
      <alignment horizontal="right" vertical="center"/>
    </xf>
    <xf numFmtId="0" fontId="2" fillId="0" borderId="0" xfId="0" applyAlignment="1">
      <alignment vertical="center"/>
    </xf>
    <xf numFmtId="0" fontId="2" fillId="0" borderId="0" xfId="0" applyAlignment="1">
      <alignment horizontal="left" vertical="center"/>
    </xf>
    <xf numFmtId="7" fontId="2" fillId="0" borderId="0" xfId="0" applyAlignment="1">
      <alignment horizontal="right" vertical="center"/>
    </xf>
    <xf numFmtId="4" fontId="2" fillId="0" borderId="0" xfId="0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6"/>
  <sheetViews>
    <sheetView tabSelected="1" defaultGridColor="0" colorId="0" workbookViewId="0" topLeftCell="A1"/>
  </sheetViews>
  <sheetFormatPr defaultColWidth="11.421875" defaultRowHeight="12.75"/>
  <sheetData>
    <row r="1" spans="1:8" ht="12.75">
      <c r="A1" s="2" t="s">
        <v>0</v>
      </c>
      <c r="C1" s="3">
        <v>20</v>
      </c>
      <c r="D1" s="3">
        <v>11.2</v>
      </c>
      <c r="E1" s="3">
        <v>8.8</v>
      </c>
      <c r="F1" s="4">
        <v>0.1284649403</v>
      </c>
      <c r="G1" s="4">
        <v>-0.2934343677158149</v>
      </c>
      <c r="H1" s="4">
        <v>-0.0003769602853058041</v>
      </c>
    </row>
    <row r="2" ht="12.75">
      <c r="A2" s="5" t="s">
        <v>0</v>
      </c>
    </row>
    <row r="3" spans="1:6" ht="12.75">
      <c r="A3" s="6" t="s">
        <v>1</v>
      </c>
      <c r="C3" s="7">
        <f>SUBTOTAL(9,C1:C1)</f>
        <v>0</v>
      </c>
      <c r="D3" s="7">
        <f>SUBTOTAL(9,D1:D1)</f>
        <v>0</v>
      </c>
      <c r="E3" s="7">
        <f>SUBTOTAL(9,E1:E1)</f>
        <v>0</v>
      </c>
      <c r="F3" s="8">
        <f>SUBTOTAL(9,F1:F1)</f>
        <v>0</v>
      </c>
    </row>
    <row r="4" spans="1:8" ht="12.75">
      <c r="A4" s="2" t="s">
        <v>2</v>
      </c>
      <c r="C4" s="3">
        <v>30</v>
      </c>
      <c r="D4" s="3">
        <v>0</v>
      </c>
      <c r="E4" s="3">
        <v>30</v>
      </c>
      <c r="F4" s="4">
        <v>0.1926974104</v>
      </c>
      <c r="G4" s="4">
        <v>0.7014643584263826</v>
      </c>
      <c r="H4" s="4">
        <v>0.0013517036535666135</v>
      </c>
    </row>
    <row r="5" ht="12.75">
      <c r="A5" s="5" t="s">
        <v>2</v>
      </c>
    </row>
    <row r="6" spans="1:6" ht="12.75">
      <c r="A6" s="6" t="s">
        <v>1</v>
      </c>
      <c r="C6" s="7">
        <f>SUBTOTAL(9,C4:C4)</f>
        <v>0</v>
      </c>
      <c r="D6" s="7">
        <f>SUBTOTAL(9,D4:D4)</f>
        <v>0</v>
      </c>
      <c r="E6" s="7">
        <f>SUBTOTAL(9,E4:E4)</f>
        <v>0</v>
      </c>
      <c r="F6" s="8">
        <f>SUBTOTAL(9,F4:F4)</f>
        <v>0</v>
      </c>
    </row>
    <row r="7" spans="1:8" ht="12.75">
      <c r="A7" s="2" t="s">
        <v>3</v>
      </c>
      <c r="C7" s="3">
        <v>5</v>
      </c>
      <c r="D7" s="3">
        <v>6</v>
      </c>
      <c r="E7" s="3">
        <v>-1</v>
      </c>
      <c r="F7" s="4">
        <v>0.032116235</v>
      </c>
      <c r="G7" s="4">
        <v>0.9303797468354434</v>
      </c>
      <c r="H7" s="4">
        <v>0.0002988029458860761</v>
      </c>
    </row>
    <row r="8" spans="1:8" ht="12.75">
      <c r="A8" s="2" t="s">
        <v>3</v>
      </c>
      <c r="C8" s="3">
        <v>6</v>
      </c>
      <c r="D8" s="3">
        <v>0</v>
      </c>
      <c r="E8" s="3">
        <v>6</v>
      </c>
      <c r="F8" s="4">
        <v>0.038539482</v>
      </c>
      <c r="G8" s="4">
        <v>0.9303797468354431</v>
      </c>
      <c r="H8" s="4">
        <v>0.00035856353506329104</v>
      </c>
    </row>
    <row r="9" spans="1:8" ht="12.75">
      <c r="A9" s="2" t="s">
        <v>3</v>
      </c>
      <c r="C9" s="3">
        <v>352.25</v>
      </c>
      <c r="D9" s="3">
        <v>312</v>
      </c>
      <c r="E9" s="3">
        <v>40.25</v>
      </c>
      <c r="F9" s="4">
        <v>2.2625887612</v>
      </c>
      <c r="G9" s="4">
        <v>0.9309203454773073</v>
      </c>
      <c r="H9" s="4">
        <v>0.021062899112493764</v>
      </c>
    </row>
    <row r="10" spans="1:8" ht="12.75">
      <c r="A10" s="2" t="s">
        <v>3</v>
      </c>
      <c r="C10" s="3">
        <v>112.25</v>
      </c>
      <c r="D10" s="3">
        <v>22.5</v>
      </c>
      <c r="E10" s="3">
        <v>89.75</v>
      </c>
      <c r="F10" s="4">
        <v>0.7210094775</v>
      </c>
      <c r="G10" s="4">
        <v>0.9306026252228786</v>
      </c>
      <c r="H10" s="4">
        <v>0.006709733125720759</v>
      </c>
    </row>
    <row r="11" spans="1:8" ht="12.75">
      <c r="A11" s="2" t="s">
        <v>3</v>
      </c>
      <c r="C11" s="3">
        <v>46.5</v>
      </c>
      <c r="D11" s="3">
        <v>26</v>
      </c>
      <c r="E11" s="3">
        <v>20.5</v>
      </c>
      <c r="F11" s="4">
        <v>0.2986809862</v>
      </c>
      <c r="G11" s="4">
        <v>0.9307401459300193</v>
      </c>
      <c r="H11" s="4">
        <v>0.002779943846823101</v>
      </c>
    </row>
    <row r="12" spans="1:8" ht="12.75">
      <c r="A12" s="2" t="s">
        <v>3</v>
      </c>
      <c r="C12" s="3">
        <v>102</v>
      </c>
      <c r="D12" s="3">
        <v>8</v>
      </c>
      <c r="E12" s="3">
        <v>94</v>
      </c>
      <c r="F12" s="4">
        <v>0.6551711955</v>
      </c>
      <c r="G12" s="4">
        <v>0.9237368391781431</v>
      </c>
      <c r="H12" s="4">
        <v>0.006052057692517354</v>
      </c>
    </row>
    <row r="13" spans="1:8" ht="12.75">
      <c r="A13" s="2" t="s">
        <v>3</v>
      </c>
      <c r="C13" s="3">
        <v>2</v>
      </c>
      <c r="D13" s="3">
        <v>0</v>
      </c>
      <c r="E13" s="3">
        <v>2</v>
      </c>
      <c r="F13" s="4">
        <v>0.012846494</v>
      </c>
      <c r="G13" s="4">
        <v>0.9329869679011347</v>
      </c>
      <c r="H13" s="4">
        <v>0.00011985611485220118</v>
      </c>
    </row>
    <row r="14" ht="12.75">
      <c r="A14" s="5" t="s">
        <v>3</v>
      </c>
    </row>
    <row r="15" spans="1:6" ht="12.75">
      <c r="A15" s="6" t="s">
        <v>1</v>
      </c>
      <c r="C15" s="7">
        <f>SUBTOTAL(9,C7:C13)</f>
        <v>0</v>
      </c>
      <c r="D15" s="7">
        <f>SUBTOTAL(9,D7:D13)</f>
        <v>0</v>
      </c>
      <c r="E15" s="7">
        <f>SUBTOTAL(9,E7:E13)</f>
        <v>0</v>
      </c>
      <c r="F15" s="8">
        <f>SUBTOTAL(9,F7:F13)</f>
        <v>0</v>
      </c>
    </row>
    <row r="16" spans="1:8" ht="12.75">
      <c r="A16" s="2" t="s">
        <v>4</v>
      </c>
      <c r="C16" s="3">
        <v>951</v>
      </c>
      <c r="D16" s="3">
        <v>684</v>
      </c>
      <c r="E16" s="3">
        <v>267</v>
      </c>
      <c r="F16" s="4">
        <v>6.1085079118</v>
      </c>
      <c r="G16" s="4">
        <v>-0.016215158454870204</v>
      </c>
      <c r="H16" s="4">
        <v>-0.000990504237126653</v>
      </c>
    </row>
    <row r="17" ht="12.75">
      <c r="A17" s="5" t="s">
        <v>4</v>
      </c>
    </row>
    <row r="18" spans="1:6" ht="12.75">
      <c r="A18" s="6" t="s">
        <v>1</v>
      </c>
      <c r="C18" s="7">
        <f>SUBTOTAL(9,C16:C16)</f>
        <v>0</v>
      </c>
      <c r="D18" s="7">
        <f>SUBTOTAL(9,D16:D16)</f>
        <v>0</v>
      </c>
      <c r="E18" s="7">
        <f>SUBTOTAL(9,E16:E16)</f>
        <v>0</v>
      </c>
      <c r="F18" s="8">
        <f>SUBTOTAL(9,F16:F16)</f>
        <v>0</v>
      </c>
    </row>
    <row r="19" spans="1:8" ht="12.75">
      <c r="A19" s="2" t="s">
        <v>5</v>
      </c>
      <c r="C19" s="3">
        <v>35</v>
      </c>
      <c r="D19" s="3">
        <v>16</v>
      </c>
      <c r="E19" s="3">
        <v>19</v>
      </c>
      <c r="F19" s="4">
        <v>0.2248136455</v>
      </c>
      <c r="G19" s="4">
        <v>-0.29061791722254204</v>
      </c>
      <c r="H19" s="4">
        <v>-0.0006533487341841692</v>
      </c>
    </row>
    <row r="20" ht="12.75">
      <c r="A20" s="5" t="s">
        <v>5</v>
      </c>
    </row>
    <row r="21" spans="1:6" ht="12.75">
      <c r="A21" s="6" t="s">
        <v>1</v>
      </c>
      <c r="C21" s="7">
        <f>SUBTOTAL(9,C19:C19)</f>
        <v>0</v>
      </c>
      <c r="D21" s="7">
        <f>SUBTOTAL(9,D19:D19)</f>
        <v>0</v>
      </c>
      <c r="E21" s="7">
        <f>SUBTOTAL(9,E19:E19)</f>
        <v>0</v>
      </c>
      <c r="F21" s="8">
        <f>SUBTOTAL(9,F19:F19)</f>
        <v>0</v>
      </c>
    </row>
    <row r="22" spans="1:8" ht="12.75">
      <c r="A22" s="2" t="s">
        <v>6</v>
      </c>
      <c r="C22" s="3">
        <v>475</v>
      </c>
      <c r="D22" s="3">
        <v>450</v>
      </c>
      <c r="E22" s="3">
        <v>25</v>
      </c>
      <c r="F22" s="4">
        <v>3.0510423324</v>
      </c>
      <c r="G22" s="4">
        <v>0.7658480759746579</v>
      </c>
      <c r="H22" s="4">
        <v>0.023366348999857723</v>
      </c>
    </row>
    <row r="23" spans="1:8" ht="12.75">
      <c r="A23" s="2" t="s">
        <v>6</v>
      </c>
      <c r="C23" s="3">
        <v>380</v>
      </c>
      <c r="D23" s="3">
        <v>560</v>
      </c>
      <c r="E23" s="3">
        <v>-180</v>
      </c>
      <c r="F23" s="4">
        <v>2.4408338659</v>
      </c>
      <c r="G23" s="4">
        <v>0.7739096346691292</v>
      </c>
      <c r="H23" s="4">
        <v>0.018889848454467076</v>
      </c>
    </row>
    <row r="24" spans="1:8" ht="12.75">
      <c r="A24" s="2" t="s">
        <v>6</v>
      </c>
      <c r="C24" s="3">
        <v>95</v>
      </c>
      <c r="D24" s="3">
        <v>0</v>
      </c>
      <c r="E24" s="3">
        <v>95</v>
      </c>
      <c r="F24" s="4">
        <v>0.6102084664</v>
      </c>
      <c r="G24" s="4">
        <v>0.4345660666104565</v>
      </c>
      <c r="H24" s="4">
        <v>0.002651758930558468</v>
      </c>
    </row>
    <row r="25" ht="12.75">
      <c r="A25" s="5" t="s">
        <v>6</v>
      </c>
    </row>
    <row r="26" spans="1:6" ht="12.75">
      <c r="A26" s="6" t="s">
        <v>1</v>
      </c>
      <c r="C26" s="7">
        <f>SUBTOTAL(9,C22:C24)</f>
        <v>0</v>
      </c>
      <c r="D26" s="7">
        <f>SUBTOTAL(9,D22:D24)</f>
        <v>0</v>
      </c>
      <c r="E26" s="7">
        <f>SUBTOTAL(9,E22:E24)</f>
        <v>0</v>
      </c>
      <c r="F26" s="8">
        <f>SUBTOTAL(9,F22:F24)</f>
        <v>0</v>
      </c>
    </row>
    <row r="27" spans="1:8" ht="12.75">
      <c r="A27" s="2" t="s">
        <v>7</v>
      </c>
      <c r="C27" s="3">
        <v>651.7</v>
      </c>
      <c r="D27" s="3">
        <v>158</v>
      </c>
      <c r="E27" s="3">
        <v>493.7</v>
      </c>
      <c r="F27" s="4">
        <v>4.18603008</v>
      </c>
      <c r="G27" s="4">
        <v>0.9980027012574264</v>
      </c>
      <c r="H27" s="4">
        <v>0.041776693273848406</v>
      </c>
    </row>
    <row r="28" ht="12.75">
      <c r="A28" s="5" t="s">
        <v>7</v>
      </c>
    </row>
    <row r="29" spans="1:6" ht="12.75">
      <c r="A29" s="6" t="s">
        <v>1</v>
      </c>
      <c r="C29" s="7">
        <f>SUBTOTAL(9,C27:C27)</f>
        <v>0</v>
      </c>
      <c r="D29" s="7">
        <f>SUBTOTAL(9,D27:D27)</f>
        <v>0</v>
      </c>
      <c r="E29" s="7">
        <f>SUBTOTAL(9,E27:E27)</f>
        <v>0</v>
      </c>
      <c r="F29" s="8">
        <f>SUBTOTAL(9,F27:F27)</f>
        <v>0</v>
      </c>
    </row>
    <row r="30" spans="1:8" ht="12.75">
      <c r="A30" s="2" t="s">
        <v>8</v>
      </c>
      <c r="C30" s="3">
        <v>124.3</v>
      </c>
      <c r="D30" s="3">
        <v>33.3</v>
      </c>
      <c r="E30" s="3">
        <v>91</v>
      </c>
      <c r="F30" s="4">
        <v>0.798409604</v>
      </c>
      <c r="G30" s="4">
        <v>0.75</v>
      </c>
      <c r="H30" s="4">
        <v>0.005988072030000001</v>
      </c>
    </row>
    <row r="31" spans="1:8" ht="12.75">
      <c r="A31" s="2" t="s">
        <v>8</v>
      </c>
      <c r="C31" s="3">
        <v>975.68</v>
      </c>
      <c r="D31" s="3">
        <v>840.45</v>
      </c>
      <c r="E31" s="3">
        <v>135.23</v>
      </c>
      <c r="F31" s="4">
        <v>6.2670336481</v>
      </c>
      <c r="G31" s="4">
        <v>0.781645569620253</v>
      </c>
      <c r="H31" s="4">
        <v>0.04898599085698417</v>
      </c>
    </row>
    <row r="32" spans="1:8" ht="12.75">
      <c r="A32" s="2" t="s">
        <v>8</v>
      </c>
      <c r="C32" s="3">
        <v>761.5</v>
      </c>
      <c r="D32" s="3">
        <v>532.19</v>
      </c>
      <c r="E32" s="3">
        <v>229.31</v>
      </c>
      <c r="F32" s="4">
        <v>4.8913026023</v>
      </c>
      <c r="G32" s="4">
        <v>0.7631450827653354</v>
      </c>
      <c r="H32" s="4">
        <v>0.037327735292625334</v>
      </c>
    </row>
    <row r="33" spans="1:8" ht="12.75">
      <c r="A33" s="2" t="s">
        <v>8</v>
      </c>
      <c r="C33" s="3">
        <v>1784.99</v>
      </c>
      <c r="D33" s="3">
        <v>1823.4</v>
      </c>
      <c r="E33" s="3">
        <v>-38.41</v>
      </c>
      <c r="F33" s="4">
        <v>11.4654316903</v>
      </c>
      <c r="G33" s="4">
        <v>0.7622440850288951</v>
      </c>
      <c r="H33" s="4">
        <v>0.08739457488234022</v>
      </c>
    </row>
    <row r="34" spans="1:8" ht="12.75">
      <c r="A34" s="2" t="s">
        <v>8</v>
      </c>
      <c r="C34" s="3">
        <v>268.7</v>
      </c>
      <c r="D34" s="3">
        <v>71.25</v>
      </c>
      <c r="E34" s="3">
        <v>197.45</v>
      </c>
      <c r="F34" s="4">
        <v>1.725926473</v>
      </c>
      <c r="G34" s="4">
        <v>0.72079818915262</v>
      </c>
      <c r="H34" s="4">
        <v>0.01244044676348968</v>
      </c>
    </row>
    <row r="35" spans="1:8" ht="12.75">
      <c r="A35" s="2" t="s">
        <v>8</v>
      </c>
      <c r="C35" s="3">
        <v>432</v>
      </c>
      <c r="D35" s="3">
        <v>3257.85</v>
      </c>
      <c r="E35" s="3">
        <v>-2825.85</v>
      </c>
      <c r="F35" s="4">
        <v>2.7748427107</v>
      </c>
      <c r="G35" s="4">
        <v>0.7315342884963133</v>
      </c>
      <c r="H35" s="4">
        <v>0.020298925880611055</v>
      </c>
    </row>
    <row r="36" spans="1:8" ht="12.75">
      <c r="A36" s="2" t="s">
        <v>8</v>
      </c>
      <c r="C36" s="3">
        <v>68.5</v>
      </c>
      <c r="D36" s="3">
        <v>1.6</v>
      </c>
      <c r="E36" s="3">
        <v>66.9</v>
      </c>
      <c r="F36" s="4">
        <v>0.4399924205</v>
      </c>
      <c r="G36" s="4">
        <v>0.7130121845311699</v>
      </c>
      <c r="H36" s="4">
        <v>0.00313719956917862</v>
      </c>
    </row>
    <row r="37" spans="1:8" ht="12.75">
      <c r="A37" s="2" t="s">
        <v>8</v>
      </c>
      <c r="C37" s="3">
        <v>26.4</v>
      </c>
      <c r="D37" s="3">
        <v>0</v>
      </c>
      <c r="E37" s="3">
        <v>26.4</v>
      </c>
      <c r="F37" s="4">
        <v>0.1695737212</v>
      </c>
      <c r="G37" s="4">
        <v>0.7394335506698938</v>
      </c>
      <c r="H37" s="4">
        <v>0.0012538849876722264</v>
      </c>
    </row>
    <row r="38" spans="1:8" ht="12.75">
      <c r="A38" s="2" t="s">
        <v>8</v>
      </c>
      <c r="C38" s="3">
        <v>72.8</v>
      </c>
      <c r="D38" s="3">
        <v>4</v>
      </c>
      <c r="E38" s="3">
        <v>68.8</v>
      </c>
      <c r="F38" s="4">
        <v>0.4676123827</v>
      </c>
      <c r="G38" s="4">
        <v>0.7459854698280212</v>
      </c>
      <c r="H38" s="4">
        <v>0.0034883204300585995</v>
      </c>
    </row>
    <row r="39" spans="1:8" ht="12.75">
      <c r="A39" s="2" t="s">
        <v>8</v>
      </c>
      <c r="C39" s="3">
        <v>15.4</v>
      </c>
      <c r="D39" s="3">
        <v>2.8</v>
      </c>
      <c r="E39" s="3">
        <v>12.6</v>
      </c>
      <c r="F39" s="4">
        <v>0.098918004</v>
      </c>
      <c r="G39" s="4">
        <v>0.7238013633488607</v>
      </c>
      <c r="H39" s="4">
        <v>0.0007159698615494805</v>
      </c>
    </row>
    <row r="40" spans="1:8" ht="12.75">
      <c r="A40" s="2" t="s">
        <v>8</v>
      </c>
      <c r="C40" s="3">
        <v>4.2</v>
      </c>
      <c r="D40" s="3">
        <v>0</v>
      </c>
      <c r="E40" s="3">
        <v>4.2</v>
      </c>
      <c r="F40" s="4">
        <v>0.0269776374</v>
      </c>
      <c r="G40" s="4">
        <v>0.7413980164051605</v>
      </c>
      <c r="H40" s="4">
        <v>0.0002000116685565767</v>
      </c>
    </row>
    <row r="41" spans="1:8" ht="12.75">
      <c r="A41" s="2" t="s">
        <v>8</v>
      </c>
      <c r="C41" s="3">
        <v>1.8</v>
      </c>
      <c r="D41" s="3">
        <v>0</v>
      </c>
      <c r="E41" s="3">
        <v>1.8</v>
      </c>
      <c r="F41" s="4">
        <v>0.0115618446</v>
      </c>
      <c r="G41" s="4">
        <v>0.7192921898564396</v>
      </c>
      <c r="H41" s="4">
        <v>8.316344521113852E-05</v>
      </c>
    </row>
    <row r="42" spans="1:8" ht="12.75">
      <c r="A42" s="2" t="s">
        <v>8</v>
      </c>
      <c r="C42" s="3">
        <v>1.4</v>
      </c>
      <c r="D42" s="3">
        <v>0</v>
      </c>
      <c r="E42" s="3">
        <v>1.4</v>
      </c>
      <c r="F42" s="4">
        <v>0.0089925458</v>
      </c>
      <c r="G42" s="4">
        <v>0.746410867173243</v>
      </c>
      <c r="H42" s="4">
        <v>6.712133908673103E-05</v>
      </c>
    </row>
    <row r="43" spans="1:8" ht="12.75">
      <c r="A43" s="2" t="s">
        <v>8</v>
      </c>
      <c r="C43" s="3">
        <v>1</v>
      </c>
      <c r="D43" s="3">
        <v>0</v>
      </c>
      <c r="E43" s="3">
        <v>1</v>
      </c>
      <c r="F43" s="4">
        <v>0.006423247</v>
      </c>
      <c r="G43" s="4">
        <v>0.7492763463256825</v>
      </c>
      <c r="H43" s="4">
        <v>4.8127870437074003E-05</v>
      </c>
    </row>
    <row r="44" spans="1:8" ht="12.75">
      <c r="A44" s="2" t="s">
        <v>8</v>
      </c>
      <c r="C44" s="3">
        <v>4</v>
      </c>
      <c r="D44" s="3">
        <v>6.5</v>
      </c>
      <c r="E44" s="3">
        <v>-2.5</v>
      </c>
      <c r="F44" s="4">
        <v>0.025692988</v>
      </c>
      <c r="G44" s="4">
        <v>0.7027625443402402</v>
      </c>
      <c r="H44" s="4">
        <v>0.0001805606961858326</v>
      </c>
    </row>
    <row r="45" ht="12.75">
      <c r="A45" s="5" t="s">
        <v>8</v>
      </c>
    </row>
    <row r="46" spans="1:6" ht="12.75">
      <c r="A46" s="6" t="s">
        <v>1</v>
      </c>
      <c r="C46" s="7">
        <f>SUBTOTAL(9,C30:C44)</f>
        <v>0</v>
      </c>
      <c r="D46" s="7">
        <f>SUBTOTAL(9,D30:D44)</f>
        <v>0</v>
      </c>
      <c r="E46" s="7">
        <f>SUBTOTAL(9,E30:E44)</f>
        <v>0</v>
      </c>
      <c r="F46" s="8">
        <f>SUBTOTAL(9,F30:F44)</f>
        <v>0</v>
      </c>
    </row>
    <row r="47" spans="1:8" ht="12.75">
      <c r="A47" s="2" t="s">
        <v>9</v>
      </c>
      <c r="C47" s="3">
        <v>2113.58</v>
      </c>
      <c r="D47" s="3">
        <v>1490.4</v>
      </c>
      <c r="E47" s="3">
        <v>623.18</v>
      </c>
      <c r="F47" s="4">
        <v>13.5760464272</v>
      </c>
      <c r="G47" s="4">
        <v>0.5</v>
      </c>
      <c r="H47" s="4">
        <v>0.06788023213599999</v>
      </c>
    </row>
    <row r="48" spans="1:8" ht="12.75">
      <c r="A48" s="2" t="s">
        <v>9</v>
      </c>
      <c r="C48" s="3">
        <v>2222</v>
      </c>
      <c r="D48" s="3">
        <v>2314.4</v>
      </c>
      <c r="E48" s="3">
        <v>-92.4</v>
      </c>
      <c r="F48" s="4">
        <v>14.2724548686</v>
      </c>
      <c r="G48" s="4">
        <v>0.5316455696202529</v>
      </c>
      <c r="H48" s="4">
        <v>0.07587887398496199</v>
      </c>
    </row>
    <row r="49" spans="1:8" ht="12.75">
      <c r="A49" s="2" t="s">
        <v>9</v>
      </c>
      <c r="C49" s="3">
        <v>2122.5</v>
      </c>
      <c r="D49" s="3">
        <v>1802</v>
      </c>
      <c r="E49" s="3">
        <v>320.5</v>
      </c>
      <c r="F49" s="4">
        <v>13.6333417906</v>
      </c>
      <c r="G49" s="4">
        <v>0.582564995131451</v>
      </c>
      <c r="H49" s="4">
        <v>0.07942307693866298</v>
      </c>
    </row>
    <row r="50" spans="1:8" ht="12.75">
      <c r="A50" s="2" t="s">
        <v>9</v>
      </c>
      <c r="C50" s="3">
        <v>111.25</v>
      </c>
      <c r="D50" s="3">
        <v>13.3</v>
      </c>
      <c r="E50" s="3">
        <v>97.95</v>
      </c>
      <c r="F50" s="4">
        <v>0.7145862304</v>
      </c>
      <c r="G50" s="4">
        <v>0.5555352495605659</v>
      </c>
      <c r="H50" s="4">
        <v>0.003969778398378082</v>
      </c>
    </row>
    <row r="51" spans="1:8" ht="12.75">
      <c r="A51" s="2" t="s">
        <v>9</v>
      </c>
      <c r="C51" s="3">
        <v>64.75</v>
      </c>
      <c r="D51" s="3">
        <v>3.8</v>
      </c>
      <c r="E51" s="3">
        <v>60.95</v>
      </c>
      <c r="F51" s="4">
        <v>0.4159052442</v>
      </c>
      <c r="G51" s="4">
        <v>0.4949828652360293</v>
      </c>
      <c r="H51" s="4">
        <v>0.002058659694408065</v>
      </c>
    </row>
    <row r="52" ht="12.75">
      <c r="A52" s="5" t="s">
        <v>9</v>
      </c>
    </row>
    <row r="53" spans="1:6" ht="12.75">
      <c r="A53" s="6" t="s">
        <v>1</v>
      </c>
      <c r="C53" s="7">
        <f>SUBTOTAL(9,C47:C51)</f>
        <v>0</v>
      </c>
      <c r="D53" s="7">
        <f>SUBTOTAL(9,D47:D51)</f>
        <v>0</v>
      </c>
      <c r="E53" s="7">
        <f>SUBTOTAL(9,E47:E51)</f>
        <v>0</v>
      </c>
      <c r="F53" s="8">
        <f>SUBTOTAL(9,F47:F51)</f>
        <v>0</v>
      </c>
    </row>
    <row r="54" spans="1:8" ht="12.75">
      <c r="A54" s="2" t="s">
        <v>10</v>
      </c>
      <c r="C54" s="3">
        <v>1128</v>
      </c>
      <c r="D54" s="3">
        <v>662</v>
      </c>
      <c r="E54" s="3">
        <v>466</v>
      </c>
      <c r="F54" s="4">
        <v>7.2454226335</v>
      </c>
      <c r="G54" s="4">
        <v>3.983784841545136</v>
      </c>
      <c r="H54" s="4">
        <v>0.28864204857925346</v>
      </c>
    </row>
    <row r="55" ht="12.75">
      <c r="A55" s="5" t="s">
        <v>10</v>
      </c>
    </row>
    <row r="56" spans="1:6" ht="12.75">
      <c r="A56" s="6" t="s">
        <v>1</v>
      </c>
      <c r="C56" s="7">
        <f>SUBTOTAL(9,C54:C54)</f>
        <v>0</v>
      </c>
      <c r="D56" s="7">
        <f>SUBTOTAL(9,D54:D54)</f>
        <v>0</v>
      </c>
      <c r="E56" s="7">
        <f>SUBTOTAL(9,E54:E54)</f>
        <v>0</v>
      </c>
      <c r="F56" s="8">
        <f>SUBTOTAL(9,F54:F54)</f>
        <v>0</v>
      </c>
    </row>
  </sheetData>
  <printOptions/>
  <pageMargins left="0.25" right="0.25" top="0.25" bottom="0.25" header="0" footer="0"/>
  <pageSetup blackAndWhite="1" errors="NA"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