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<sst xmlns="http://schemas.openxmlformats.org/spreadsheetml/2006/main" count="61" uniqueCount="13">
  <si>
    <t>20 SPOT</t>
  </si>
  <si>
    <t>Totals:</t>
  </si>
  <si>
    <t>4-500</t>
  </si>
  <si>
    <t>BEST BET</t>
  </si>
  <si>
    <t>BONUS BA</t>
  </si>
  <si>
    <t>BOTTOM S</t>
  </si>
  <si>
    <t>EDGE S</t>
  </si>
  <si>
    <t>KINGO</t>
  </si>
  <si>
    <t>LEFT S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</si>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</sst>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30</v>
      </c>
      <c r="D1" s="3">
        <v>15.2</v>
      </c>
      <c r="E1" s="3">
        <v>14.8</v>
      </c>
      <c r="F1" s="4">
        <v>0.74443534</v>
      </c>
      <c r="G1" s="4">
        <v>-0.29343436771581466</v>
      </c>
      <c r="H1" s="4">
        <v>-0.002184429132982075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251.5</v>
      </c>
      <c r="D4" s="3">
        <v>1</v>
      </c>
      <c r="E4" s="3">
        <v>250.5</v>
      </c>
      <c r="F4" s="4">
        <v>6.24084964</v>
      </c>
      <c r="G4" s="4">
        <v>0.618191934647631</v>
      </c>
      <c r="H4" s="4">
        <v>0.03858042912796572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14.85</v>
      </c>
      <c r="D7" s="3">
        <v>0</v>
      </c>
      <c r="E7" s="3">
        <v>14.85</v>
      </c>
      <c r="F7" s="4">
        <v>0.36849549</v>
      </c>
      <c r="G7" s="4">
        <v>0.6906523855890931</v>
      </c>
      <c r="H7" s="4">
        <v>0.002545022892473217</v>
      </c>
    </row>
    <row r="8" spans="1:8" ht="12.75">
      <c r="A8" s="2" t="s">
        <v>3</v>
      </c>
      <c r="C8" s="3">
        <v>13.5</v>
      </c>
      <c r="D8" s="3">
        <v>0</v>
      </c>
      <c r="E8" s="3">
        <v>13.5</v>
      </c>
      <c r="F8" s="4">
        <v>0.33499589999999996</v>
      </c>
      <c r="G8" s="4">
        <v>0.6983654004223606</v>
      </c>
      <c r="H8" s="4">
        <v>0.0023394954584334917</v>
      </c>
    </row>
    <row r="10" spans="1:6" ht="12.75">
      <c r="A10" s="5" t="s">
        <v>3</v>
      </c>
      <c r="B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2</v>
      </c>
      <c r="D11" s="3">
        <v>0.75</v>
      </c>
      <c r="E11" s="3">
        <v>1.25</v>
      </c>
      <c r="F11" s="4">
        <v>0.04962902</v>
      </c>
      <c r="G11" s="4">
        <v>0.9375</v>
      </c>
      <c r="H11" s="4">
        <v>0.00046527206249999994</v>
      </c>
    </row>
    <row r="12" spans="1:8" ht="12.75">
      <c r="A12" s="2" t="s">
        <v>4</v>
      </c>
      <c r="C12" s="3">
        <v>5.5</v>
      </c>
      <c r="D12" s="3">
        <v>0</v>
      </c>
      <c r="E12" s="3">
        <v>5.5</v>
      </c>
      <c r="F12" s="4">
        <v>0.13647981</v>
      </c>
      <c r="G12" s="4">
        <v>0.9303797468354434</v>
      </c>
      <c r="H12" s="4">
        <v>0.0012697805107594945</v>
      </c>
    </row>
    <row r="13" spans="1:8" ht="12.75">
      <c r="A13" s="2" t="s">
        <v>4</v>
      </c>
      <c r="C13" s="3">
        <v>36.75</v>
      </c>
      <c r="D13" s="3">
        <v>109</v>
      </c>
      <c r="E13" s="3">
        <v>-72.25</v>
      </c>
      <c r="F13" s="4">
        <v>0.91193329</v>
      </c>
      <c r="G13" s="4">
        <v>0.9303797468354431</v>
      </c>
      <c r="H13" s="4">
        <v>0.008484442634810126</v>
      </c>
    </row>
    <row r="14" spans="1:8" ht="12.75">
      <c r="A14" s="2" t="s">
        <v>4</v>
      </c>
      <c r="C14" s="3">
        <v>27.25</v>
      </c>
      <c r="D14" s="3">
        <v>7.5</v>
      </c>
      <c r="E14" s="3">
        <v>19.75</v>
      </c>
      <c r="F14" s="4">
        <v>0.67619543</v>
      </c>
      <c r="G14" s="4">
        <v>0.9309203454773073</v>
      </c>
      <c r="H14" s="4">
        <v>0.0062948408330577655</v>
      </c>
    </row>
    <row r="15" spans="1:8" ht="12.75">
      <c r="A15" s="2" t="s">
        <v>4</v>
      </c>
      <c r="C15" s="3">
        <v>190</v>
      </c>
      <c r="D15" s="3">
        <v>57.5</v>
      </c>
      <c r="E15" s="3">
        <v>132.5</v>
      </c>
      <c r="F15" s="4">
        <v>4.71475719</v>
      </c>
      <c r="G15" s="4">
        <v>0.9306026252228786</v>
      </c>
      <c r="H15" s="4">
        <v>0.04387565418302443</v>
      </c>
    </row>
    <row r="16" spans="1:8" ht="12.75">
      <c r="A16" s="2" t="s">
        <v>4</v>
      </c>
      <c r="C16" s="3">
        <v>145.75</v>
      </c>
      <c r="D16" s="3">
        <v>96</v>
      </c>
      <c r="E16" s="3">
        <v>49.75</v>
      </c>
      <c r="F16" s="4">
        <v>3.61671505</v>
      </c>
      <c r="G16" s="4">
        <v>0.9307401459300193</v>
      </c>
      <c r="H16" s="4">
        <v>0.03366221893424297</v>
      </c>
    </row>
    <row r="17" spans="1:8" ht="12.75">
      <c r="A17" s="2" t="s">
        <v>4</v>
      </c>
      <c r="C17" s="3">
        <v>6.25</v>
      </c>
      <c r="D17" s="3">
        <v>8</v>
      </c>
      <c r="E17" s="3">
        <v>-1.75</v>
      </c>
      <c r="F17" s="4">
        <v>0.15509069</v>
      </c>
      <c r="G17" s="4">
        <v>0.9274965668953012</v>
      </c>
      <c r="H17" s="4">
        <v>0.0014384608253242344</v>
      </c>
    </row>
    <row r="18" spans="1:8" ht="12.75">
      <c r="A18" s="2" t="s">
        <v>4</v>
      </c>
      <c r="C18" s="3">
        <v>5</v>
      </c>
      <c r="D18" s="3">
        <v>0</v>
      </c>
      <c r="E18" s="3">
        <v>5</v>
      </c>
      <c r="F18" s="4">
        <v>0.12407255</v>
      </c>
      <c r="G18" s="4">
        <v>0.9237368391781431</v>
      </c>
      <c r="H18" s="4">
        <v>0.0011461038516577212</v>
      </c>
    </row>
    <row r="19" spans="1:8" ht="12.75">
      <c r="A19" s="2" t="s">
        <v>4</v>
      </c>
      <c r="C19" s="3">
        <v>2.5</v>
      </c>
      <c r="D19" s="3">
        <v>13</v>
      </c>
      <c r="E19" s="3">
        <v>-10.5</v>
      </c>
      <c r="F19" s="4">
        <v>0.06203627</v>
      </c>
      <c r="G19" s="4">
        <v>0.9329869679011347</v>
      </c>
      <c r="H19" s="4">
        <v>0.0005787903144719612</v>
      </c>
    </row>
    <row r="21" spans="1:6" ht="12.75">
      <c r="A21" s="5" t="s">
        <v>4</v>
      </c>
      <c r="B21" s="6" t="s">
        <v>1</v>
      </c>
      <c r="C21" s="7">
        <f>SUBTOTAL(9,C11:C19)</f>
        <v>0</v>
      </c>
      <c r="D21" s="7">
        <f>SUBTOTAL(9,D11:D19)</f>
        <v>0</v>
      </c>
      <c r="E21" s="7">
        <f>SUBTOTAL(9,E11:E19)</f>
        <v>0</v>
      </c>
      <c r="F21" s="8">
        <f>SUBTOTAL(9,F11:F19)</f>
        <v>0</v>
      </c>
    </row>
    <row r="22" spans="1:8" ht="12.75">
      <c r="A22" s="2" t="s">
        <v>5</v>
      </c>
      <c r="C22" s="3">
        <v>105</v>
      </c>
      <c r="D22" s="3">
        <v>110</v>
      </c>
      <c r="E22" s="3">
        <v>-5</v>
      </c>
      <c r="F22" s="4">
        <v>2.60552371</v>
      </c>
      <c r="G22" s="4">
        <v>0.7967569683090258</v>
      </c>
      <c r="H22" s="4">
        <v>0.02075969172036886</v>
      </c>
    </row>
    <row r="24" spans="1:6" ht="12.75">
      <c r="A24" s="5" t="s">
        <v>5</v>
      </c>
      <c r="B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6</v>
      </c>
      <c r="C25" s="3">
        <v>55</v>
      </c>
      <c r="D25" s="3">
        <v>6</v>
      </c>
      <c r="E25" s="3">
        <v>49</v>
      </c>
      <c r="F25" s="4">
        <v>1.36479813</v>
      </c>
      <c r="G25" s="4">
        <v>-0.2906179172225418</v>
      </c>
      <c r="H25" s="4">
        <v>-0.003966347899698198</v>
      </c>
    </row>
    <row r="27" spans="1:6" ht="12.75">
      <c r="A27" s="5" t="s">
        <v>6</v>
      </c>
      <c r="B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7</v>
      </c>
      <c r="C28" s="3">
        <v>17.5</v>
      </c>
      <c r="D28" s="3">
        <v>25</v>
      </c>
      <c r="E28" s="3">
        <v>-7.5</v>
      </c>
      <c r="F28" s="4">
        <v>0.43425395</v>
      </c>
      <c r="G28" s="4">
        <v>0.7658480759746579</v>
      </c>
      <c r="H28" s="4">
        <v>0.003325725520918953</v>
      </c>
    </row>
    <row r="29" spans="1:8" ht="12.75">
      <c r="A29" s="2" t="s">
        <v>7</v>
      </c>
      <c r="C29" s="3">
        <v>14</v>
      </c>
      <c r="D29" s="3">
        <v>0</v>
      </c>
      <c r="E29" s="3">
        <v>14</v>
      </c>
      <c r="F29" s="4">
        <v>0.34740316</v>
      </c>
      <c r="G29" s="4">
        <v>0.7739096346691291</v>
      </c>
      <c r="H29" s="4">
        <v>0.00268858652638501</v>
      </c>
    </row>
    <row r="30" spans="1:8" ht="12.75">
      <c r="A30" s="2" t="s">
        <v>7</v>
      </c>
      <c r="C30" s="3">
        <v>3.5</v>
      </c>
      <c r="D30" s="3">
        <v>0</v>
      </c>
      <c r="E30" s="3">
        <v>3.5</v>
      </c>
      <c r="F30" s="4">
        <v>0.08685079</v>
      </c>
      <c r="G30" s="4">
        <v>0.4345660666104565</v>
      </c>
      <c r="H30" s="4">
        <v>0.00037742406192310766</v>
      </c>
    </row>
    <row r="32" spans="1:6" ht="12.75">
      <c r="A32" s="5" t="s">
        <v>7</v>
      </c>
      <c r="B32" s="6" t="s">
        <v>1</v>
      </c>
      <c r="C32" s="7">
        <f>SUBTOTAL(9,C28:C30)</f>
        <v>0</v>
      </c>
      <c r="D32" s="7">
        <f>SUBTOTAL(9,D28:D30)</f>
        <v>0</v>
      </c>
      <c r="E32" s="7">
        <f>SUBTOTAL(9,E28:E30)</f>
        <v>0</v>
      </c>
      <c r="F32" s="8">
        <f>SUBTOTAL(9,F28:F30)</f>
        <v>0</v>
      </c>
    </row>
    <row r="33" spans="1:8" ht="12.75">
      <c r="A33" s="2" t="s">
        <v>8</v>
      </c>
      <c r="C33" s="3">
        <v>20</v>
      </c>
      <c r="D33" s="3">
        <v>40</v>
      </c>
      <c r="E33" s="3">
        <v>-20</v>
      </c>
      <c r="F33" s="4">
        <v>0.49629022999999994</v>
      </c>
      <c r="G33" s="4">
        <v>0.7967569683090258</v>
      </c>
      <c r="H33" s="4">
        <v>0.003954226990561891</v>
      </c>
    </row>
    <row r="35" spans="1:6" ht="12.75">
      <c r="A35" s="5" t="s">
        <v>8</v>
      </c>
      <c r="B35" s="6" t="s">
        <v>1</v>
      </c>
      <c r="C35" s="7">
        <f>SUBTOTAL(9,C33:C33)</f>
        <v>0</v>
      </c>
      <c r="D35" s="7">
        <f>SUBTOTAL(9,D33:D33)</f>
        <v>0</v>
      </c>
      <c r="E35" s="7">
        <f>SUBTOTAL(9,E33:E33)</f>
        <v>0</v>
      </c>
      <c r="F35" s="8">
        <f>SUBTOTAL(9,F33:F33)</f>
        <v>0</v>
      </c>
    </row>
    <row r="36" spans="1:8" ht="12.75">
      <c r="A36" s="2" t="s">
        <v>9</v>
      </c>
      <c r="C36" s="3">
        <v>689.7</v>
      </c>
      <c r="D36" s="3">
        <v>202</v>
      </c>
      <c r="E36" s="3">
        <v>487.7</v>
      </c>
      <c r="F36" s="4">
        <v>17.11456859</v>
      </c>
      <c r="G36" s="4">
        <v>0.9971335691242055</v>
      </c>
      <c r="H36" s="4">
        <v>0.17065510862167724</v>
      </c>
    </row>
    <row r="38" spans="1:6" ht="12.75">
      <c r="A38" s="5" t="s">
        <v>9</v>
      </c>
      <c r="B38" s="6" t="s">
        <v>1</v>
      </c>
      <c r="C38" s="7">
        <f>SUBTOTAL(9,C36:C36)</f>
        <v>0</v>
      </c>
      <c r="D38" s="7">
        <f>SUBTOTAL(9,D36:D36)</f>
        <v>0</v>
      </c>
      <c r="E38" s="7">
        <f>SUBTOTAL(9,E36:E36)</f>
        <v>0</v>
      </c>
      <c r="F38" s="8">
        <f>SUBTOTAL(9,F36:F36)</f>
        <v>0</v>
      </c>
    </row>
    <row r="39" spans="1:8" ht="12.75">
      <c r="A39" s="2" t="s">
        <v>10</v>
      </c>
      <c r="C39" s="3">
        <v>23</v>
      </c>
      <c r="D39" s="3">
        <v>12</v>
      </c>
      <c r="E39" s="3">
        <v>11</v>
      </c>
      <c r="F39" s="4">
        <v>0.57073376</v>
      </c>
      <c r="G39" s="4">
        <v>0.75</v>
      </c>
      <c r="H39" s="4">
        <v>0.0042805032</v>
      </c>
    </row>
    <row r="40" spans="1:8" ht="12.75">
      <c r="A40" s="2" t="s">
        <v>10</v>
      </c>
      <c r="C40" s="3">
        <v>725</v>
      </c>
      <c r="D40" s="3">
        <v>819</v>
      </c>
      <c r="E40" s="3">
        <v>-94</v>
      </c>
      <c r="F40" s="4">
        <v>17.99052085</v>
      </c>
      <c r="G40" s="4">
        <v>0.781645569620253</v>
      </c>
      <c r="H40" s="4">
        <v>0.1406221091756329</v>
      </c>
    </row>
    <row r="41" spans="1:8" ht="12.75">
      <c r="A41" s="2" t="s">
        <v>10</v>
      </c>
      <c r="C41" s="3">
        <v>943.6</v>
      </c>
      <c r="D41" s="3">
        <v>669.18</v>
      </c>
      <c r="E41" s="3">
        <v>274.42</v>
      </c>
      <c r="F41" s="4">
        <v>23.414973069999995</v>
      </c>
      <c r="G41" s="4">
        <v>0.7631450827653354</v>
      </c>
      <c r="H41" s="4">
        <v>0.1786902156145325</v>
      </c>
    </row>
    <row r="42" spans="1:8" ht="12.75">
      <c r="A42" s="2" t="s">
        <v>10</v>
      </c>
      <c r="C42" s="3">
        <v>203.5</v>
      </c>
      <c r="D42" s="3">
        <v>125.63</v>
      </c>
      <c r="E42" s="3">
        <v>77.87</v>
      </c>
      <c r="F42" s="4">
        <v>5.04975309</v>
      </c>
      <c r="G42" s="4">
        <v>0.7622440850288951</v>
      </c>
      <c r="H42" s="4">
        <v>0.03849144423708886</v>
      </c>
    </row>
    <row r="43" spans="1:8" ht="12.75">
      <c r="A43" s="2" t="s">
        <v>10</v>
      </c>
      <c r="C43" s="3">
        <v>19</v>
      </c>
      <c r="D43" s="3">
        <v>2</v>
      </c>
      <c r="E43" s="3">
        <v>17</v>
      </c>
      <c r="F43" s="4">
        <v>0.47147571</v>
      </c>
      <c r="G43" s="4">
        <v>0.72079818915262</v>
      </c>
      <c r="H43" s="4">
        <v>0.003398388379974458</v>
      </c>
    </row>
    <row r="44" spans="1:8" ht="12.75">
      <c r="A44" s="2" t="s">
        <v>10</v>
      </c>
      <c r="C44" s="3">
        <v>36.5</v>
      </c>
      <c r="D44" s="3">
        <v>12.25</v>
      </c>
      <c r="E44" s="3">
        <v>24.25</v>
      </c>
      <c r="F44" s="4">
        <v>0.90572967</v>
      </c>
      <c r="G44" s="4">
        <v>0.7315342884963133</v>
      </c>
      <c r="H44" s="4">
        <v>0.006625723097134507</v>
      </c>
    </row>
    <row r="45" spans="1:8" ht="12.75">
      <c r="A45" s="2" t="s">
        <v>10</v>
      </c>
      <c r="C45" s="3">
        <v>10</v>
      </c>
      <c r="D45" s="3">
        <v>0</v>
      </c>
      <c r="E45" s="3">
        <v>10</v>
      </c>
      <c r="F45" s="4">
        <v>0.24814511</v>
      </c>
      <c r="G45" s="4">
        <v>0.7130121845311699</v>
      </c>
      <c r="H45" s="4">
        <v>0.0017693048696182738</v>
      </c>
    </row>
    <row r="46" spans="1:8" ht="12.75">
      <c r="A46" s="2" t="s">
        <v>10</v>
      </c>
      <c r="C46" s="3">
        <v>35.5</v>
      </c>
      <c r="D46" s="3">
        <v>6.96</v>
      </c>
      <c r="E46" s="3">
        <v>28.54</v>
      </c>
      <c r="F46" s="4">
        <v>0.88091515</v>
      </c>
      <c r="G46" s="4">
        <v>0.7394335506698938</v>
      </c>
      <c r="H46" s="4">
        <v>0.006513782172034022</v>
      </c>
    </row>
    <row r="47" spans="1:8" ht="12.75">
      <c r="A47" s="2" t="s">
        <v>10</v>
      </c>
      <c r="C47" s="3">
        <v>2.5</v>
      </c>
      <c r="D47" s="3">
        <v>2</v>
      </c>
      <c r="E47" s="3">
        <v>0.5</v>
      </c>
      <c r="F47" s="4">
        <v>0.06203627</v>
      </c>
      <c r="G47" s="4">
        <v>0.7459854698280212</v>
      </c>
      <c r="H47" s="4">
        <v>0.0004627815602232797</v>
      </c>
    </row>
    <row r="48" spans="1:8" ht="12.75">
      <c r="A48" s="2" t="s">
        <v>10</v>
      </c>
      <c r="C48" s="3">
        <v>8.5</v>
      </c>
      <c r="D48" s="3">
        <v>0</v>
      </c>
      <c r="E48" s="3">
        <v>8.5</v>
      </c>
      <c r="F48" s="4">
        <v>0.21092334</v>
      </c>
      <c r="G48" s="4">
        <v>0.7238013633488607</v>
      </c>
      <c r="H48" s="4">
        <v>0.001526666010540952</v>
      </c>
    </row>
    <row r="49" spans="1:8" ht="12.75">
      <c r="A49" s="2" t="s">
        <v>10</v>
      </c>
      <c r="C49" s="3">
        <v>3</v>
      </c>
      <c r="D49" s="3">
        <v>0</v>
      </c>
      <c r="E49" s="3">
        <v>3</v>
      </c>
      <c r="F49" s="4">
        <v>0.07444353</v>
      </c>
      <c r="G49" s="4">
        <v>0.7192921898564396</v>
      </c>
      <c r="H49" s="4">
        <v>0.0005354664971434355</v>
      </c>
    </row>
    <row r="50" spans="1:8" ht="12.75">
      <c r="A50" s="2" t="s">
        <v>10</v>
      </c>
      <c r="C50" s="3">
        <v>5</v>
      </c>
      <c r="D50" s="3">
        <v>0.5</v>
      </c>
      <c r="E50" s="3">
        <v>4.5</v>
      </c>
      <c r="F50" s="4">
        <v>0.12407255</v>
      </c>
      <c r="G50" s="4">
        <v>0.7027625443402402</v>
      </c>
      <c r="H50" s="4">
        <v>0.0008719354092078168</v>
      </c>
    </row>
    <row r="52" spans="1:6" ht="12.75">
      <c r="A52" s="5" t="s">
        <v>10</v>
      </c>
      <c r="B52" s="6" t="s">
        <v>1</v>
      </c>
      <c r="C52" s="7">
        <f>SUBTOTAL(9,C39:C50)</f>
        <v>0</v>
      </c>
      <c r="D52" s="7">
        <f>SUBTOTAL(9,D39:D50)</f>
        <v>0</v>
      </c>
      <c r="E52" s="7">
        <f>SUBTOTAL(9,E39:E50)</f>
        <v>0</v>
      </c>
      <c r="F52" s="8">
        <f>SUBTOTAL(9,F39:F50)</f>
        <v>0</v>
      </c>
    </row>
    <row r="53" spans="1:8" ht="12.75">
      <c r="A53" s="2" t="s">
        <v>11</v>
      </c>
      <c r="C53" s="3">
        <v>37.5</v>
      </c>
      <c r="D53" s="3">
        <v>25</v>
      </c>
      <c r="E53" s="3">
        <v>12.5</v>
      </c>
      <c r="F53" s="4">
        <v>0.9305441799999999</v>
      </c>
      <c r="G53" s="4">
        <v>0.5</v>
      </c>
      <c r="H53" s="4">
        <v>0.004652720900000001</v>
      </c>
    </row>
    <row r="54" spans="1:8" ht="12.75">
      <c r="A54" s="2" t="s">
        <v>11</v>
      </c>
      <c r="C54" s="3">
        <v>227</v>
      </c>
      <c r="D54" s="3">
        <v>299.4</v>
      </c>
      <c r="E54" s="3">
        <v>-72.4</v>
      </c>
      <c r="F54" s="4">
        <v>5.63289411</v>
      </c>
      <c r="G54" s="4">
        <v>0.5316455696202529</v>
      </c>
      <c r="H54" s="4">
        <v>0.029947031977215183</v>
      </c>
    </row>
    <row r="55" spans="1:8" ht="12.75">
      <c r="A55" s="2" t="s">
        <v>11</v>
      </c>
      <c r="C55" s="3">
        <v>23.75</v>
      </c>
      <c r="D55" s="3">
        <v>7</v>
      </c>
      <c r="E55" s="3">
        <v>16.75</v>
      </c>
      <c r="F55" s="4">
        <v>0.58934464</v>
      </c>
      <c r="G55" s="4">
        <v>0.5825219084712759</v>
      </c>
      <c r="H55" s="4">
        <v>0.0034330616444011703</v>
      </c>
    </row>
    <row r="56" spans="1:8" ht="12.75">
      <c r="A56" s="2" t="s">
        <v>11</v>
      </c>
      <c r="C56" s="3">
        <v>51</v>
      </c>
      <c r="D56" s="3">
        <v>12.1</v>
      </c>
      <c r="E56" s="3">
        <v>38.9</v>
      </c>
      <c r="F56" s="4">
        <v>1.26554008</v>
      </c>
      <c r="G56" s="4">
        <v>0.5554919763780519</v>
      </c>
      <c r="H56" s="4">
        <v>0.0070299736022483815</v>
      </c>
    </row>
    <row r="58" spans="1:6" ht="12.75">
      <c r="A58" s="5" t="s">
        <v>11</v>
      </c>
      <c r="B58" s="6" t="s">
        <v>1</v>
      </c>
      <c r="C58" s="7">
        <f>SUBTOTAL(9,C53:C56)</f>
        <v>0</v>
      </c>
      <c r="D58" s="7">
        <f>SUBTOTAL(9,D53:D56)</f>
        <v>0</v>
      </c>
      <c r="E58" s="7">
        <f>SUBTOTAL(9,E53:E56)</f>
        <v>0</v>
      </c>
      <c r="F58" s="8">
        <f>SUBTOTAL(9,F53:F56)</f>
        <v>0</v>
      </c>
    </row>
    <row r="59" spans="1:8" ht="12.75">
      <c r="A59" s="2" t="s">
        <v>12</v>
      </c>
      <c r="C59" s="3">
        <v>40</v>
      </c>
      <c r="D59" s="3">
        <v>0</v>
      </c>
      <c r="E59" s="3">
        <v>40</v>
      </c>
      <c r="F59" s="4">
        <v>0.9925804599999999</v>
      </c>
      <c r="G59" s="4">
        <v>0.7967569683090258</v>
      </c>
      <c r="H59" s="4">
        <v>0.007908453981123782</v>
      </c>
    </row>
    <row r="61" spans="1:6" ht="12.75">
      <c r="A61" s="5" t="s">
        <v>12</v>
      </c>
      <c r="B61" s="6" t="s">
        <v>1</v>
      </c>
      <c r="C61" s="7">
        <f>SUBTOTAL(9,C59:C59)</f>
        <v>0</v>
      </c>
      <c r="D61" s="7">
        <f>SUBTOTAL(9,D59:D59)</f>
        <v>0</v>
      </c>
      <c r="E61" s="7">
        <f>SUBTOTAL(9,E59:E59)</f>
        <v>0</v>
      </c>
      <c r="F61" s="8">
        <f>SUBTOTAL(9,F59:F59)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